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на 01.07.2023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<sst xmlns="http://schemas.openxmlformats.org/spreadsheetml/2006/main" count="168" uniqueCount="108">
  <si>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</si>
  <si>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</si>
  <si>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</si>
  <si>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</si>
  <si>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</si>
  <si>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</si>
  <si>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</si>
  <si>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</si>
  <si>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</si>
  <si>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</si>
  <si>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</si>
  <si>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</si>
  <si>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</si>
  <si>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</si>
  <si>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</si>
  <si>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</si>
  <si>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</si>
  <si>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</si>
  <si>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</si>
  <si>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</si>
  <si>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</si>
  <si>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</si>
  <si>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</si>
  <si>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</si>
  <si>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</si>
  <si>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</si>
  <si>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</si>
  <si>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</si>
  <si>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</si>
  <si>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</si>
  <si>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</si>
  <si>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</si>
  <si>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</si>
  <si>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</si>
  <si>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</si>
  <si>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</si>
  <si>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</si>
  <si>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</si>
  <si>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</si>
  <si>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</si>
  <si>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</si>
  <si>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</si>
  <si>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</si>
  <si>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</si>
  <si>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</si>
  <si>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</si>
  <si>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</si>
  <si>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</si>
  <si>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</si>
  <si>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</si>
  <si>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</si>
  <si>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</si>
  <si>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</si>
  <si>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</si>
  <si>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</si>
  <si>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</si>
  <si>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</si>
  <si>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</si>
  <si>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</si>
  <si>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</si>
  <si>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</si>
  <si>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</si>
  <si>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</si>
  <si>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</si>
  <si>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</si>
  <si>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</si>
  <si>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</si>
  <si>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</si>
  <si>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</si>
  <si>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</si>
  <si>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</si>
  <si>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</si>
  <si>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</si>
  <si>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</si>
  <si>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</si>
  <si>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</si>
  <si>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</si>
  <si>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</si>
  <si>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</si>
  <si>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</si>
  <si>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</si>
  <si>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</si>
  <si>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</si>
  <si>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</si>
  <si>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</si>
  <si>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</si>
  <si>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</si>
  <si>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</si>
  <si>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</si>
  <si>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</si>
  <si>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</si>
  <si>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</si>
  <si>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</si>
  <si>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</si>
  <si>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</si>
  <si>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</si>
  <si>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</si>
  <si>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</si>
  <si>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</si>
  <si>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</si>
  <si>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</si>
  <si>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</si>
  <si>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>Новокубанского городского поселения</t>
  </si>
  <si>
    <t xml:space="preserve">Исполняющий обязанности главы </t>
  </si>
  <si>
    <t>по состоянию на 01 июля 2023 года</t>
  </si>
  <si>
    <t xml:space="preserve">Новокубанского района                                                                       </t>
  </si>
  <si>
    <t>А.Е. Ворожко</t>
  </si>
  <si>
    <t xml:space="preserve">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</si>
</sst>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10"/>
      <color rgb="FF0000CC"/>
      <name val="Arial"/>
      <family val="2"/>
    </font>
    <font>
      <b/>
      <sz val="9"/>
      <color rgb="FF0000FF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14" xfId="0" applyFont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3" fontId="26" fillId="33" borderId="10" xfId="0" applyNumberFormat="1" applyFont="1" applyFill="1" applyBorder="1" applyAlignment="1">
      <alignment/>
    </xf>
    <xf numFmtId="182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wrapText="1"/>
    </xf>
    <xf numFmtId="3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/>
    </xf>
    <xf numFmtId="182" fontId="26" fillId="33" borderId="11" xfId="0" applyNumberFormat="1" applyFont="1" applyFill="1" applyBorder="1" applyAlignment="1">
      <alignment horizontal="right"/>
    </xf>
    <xf numFmtId="182" fontId="26" fillId="33" borderId="12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/>
    </xf>
    <xf numFmtId="0" fontId="26" fillId="33" borderId="11" xfId="0" applyFont="1" applyFill="1" applyBorder="1" applyAlignment="1">
      <alignment horizontal="right" vertical="top"/>
    </xf>
    <xf numFmtId="0" fontId="26" fillId="33" borderId="11" xfId="0" applyFont="1" applyFill="1" applyBorder="1" applyAlignment="1">
      <alignment horizontal="justify"/>
    </xf>
    <xf numFmtId="182" fontId="24" fillId="33" borderId="11" xfId="0" applyNumberFormat="1" applyFont="1" applyFill="1" applyBorder="1" applyAlignment="1">
      <alignment/>
    </xf>
    <xf numFmtId="0" fontId="26" fillId="33" borderId="10" xfId="0" applyFont="1" applyFill="1" applyBorder="1" applyAlignment="1">
      <alignment horizontal="right" vertical="top"/>
    </xf>
    <xf numFmtId="3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/>
    </xf>
    <xf numFmtId="182" fontId="24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/>
    </xf>
    <xf numFmtId="182" fontId="26" fillId="33" borderId="10" xfId="0" applyNumberFormat="1" applyFont="1" applyFill="1" applyBorder="1" applyAlignment="1">
      <alignment horizontal="right"/>
    </xf>
    <xf numFmtId="182" fontId="24" fillId="0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/>
    </xf>
    <xf numFmtId="182" fontId="26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82" fontId="24" fillId="0" borderId="10" xfId="0" applyNumberFormat="1" applyFont="1" applyBorder="1" applyAlignment="1">
      <alignment/>
    </xf>
    <xf numFmtId="182" fontId="24" fillId="0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right"/>
    </xf>
    <xf numFmtId="3" fontId="74" fillId="0" borderId="10" xfId="0" applyNumberFormat="1" applyFont="1" applyFill="1" applyBorder="1" applyAlignment="1">
      <alignment horizontal="right"/>
    </xf>
    <xf numFmtId="3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6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right" wrapText="1"/>
    </xf>
    <xf numFmtId="182" fontId="26" fillId="33" borderId="13" xfId="0" applyNumberFormat="1" applyFont="1" applyFill="1" applyBorder="1" applyAlignment="1">
      <alignment/>
    </xf>
    <xf numFmtId="182" fontId="26" fillId="33" borderId="14" xfId="0" applyNumberFormat="1" applyFont="1" applyFill="1" applyBorder="1" applyAlignment="1">
      <alignment/>
    </xf>
    <xf numFmtId="182" fontId="26" fillId="33" borderId="19" xfId="0" applyNumberFormat="1" applyFont="1" applyFill="1" applyBorder="1" applyAlignment="1">
      <alignment/>
    </xf>
    <xf numFmtId="0" fontId="26" fillId="33" borderId="18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3" borderId="15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80" t="s">
        <v>24</v>
      </c>
      <c r="B1" s="181"/>
      <c r="C1" s="181"/>
      <c r="D1" s="181"/>
      <c r="E1" s="181"/>
      <c r="F1" s="181"/>
      <c r="G1" s="181"/>
      <c r="H1" s="181"/>
      <c r="I1" s="181"/>
      <c r="K1" s="28"/>
    </row>
    <row r="2" spans="1:11" s="1" customFormat="1" ht="15" customHeight="1">
      <c r="A2" s="180" t="s">
        <v>87</v>
      </c>
      <c r="B2" s="181"/>
      <c r="C2" s="181"/>
      <c r="D2" s="181"/>
      <c r="E2" s="181"/>
      <c r="F2" s="181"/>
      <c r="G2" s="181"/>
      <c r="H2" s="181"/>
      <c r="I2" s="181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83"/>
      <c r="B4" s="184" t="s">
        <v>27</v>
      </c>
      <c r="C4" s="187" t="s">
        <v>81</v>
      </c>
      <c r="D4" s="188"/>
      <c r="E4" s="188"/>
      <c r="F4" s="188"/>
      <c r="G4" s="189"/>
      <c r="H4" s="185" t="s">
        <v>88</v>
      </c>
      <c r="I4" s="185" t="s">
        <v>82</v>
      </c>
      <c r="K4" s="28"/>
    </row>
    <row r="5" spans="1:11" s="1" customFormat="1" ht="63" customHeight="1">
      <c r="A5" s="183"/>
      <c r="B5" s="184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86"/>
      <c r="I5" s="186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82"/>
      <c r="F18" s="182"/>
      <c r="G18" s="182"/>
      <c r="H18" s="182"/>
      <c r="I18" s="182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30"/>
    </row>
    <row r="5" spans="1:13" ht="18" customHeight="1">
      <c r="A5" s="75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93"/>
      <c r="B43" s="192"/>
      <c r="C43" s="192"/>
      <c r="D43" s="192"/>
      <c r="E43" s="192"/>
      <c r="F43" s="192"/>
      <c r="G43" s="192"/>
      <c r="H43" s="192"/>
      <c r="I43" s="200"/>
      <c r="J43" s="190"/>
      <c r="K43" s="191"/>
      <c r="L43" s="191"/>
      <c r="M43" s="201"/>
    </row>
    <row r="44" spans="1:13" ht="13.5" customHeight="1">
      <c r="A44" s="193"/>
      <c r="B44" s="192"/>
      <c r="C44" s="192"/>
      <c r="D44" s="192"/>
      <c r="E44" s="192"/>
      <c r="F44" s="192"/>
      <c r="G44" s="192"/>
      <c r="H44" s="192"/>
      <c r="I44" s="200"/>
      <c r="J44" s="190"/>
      <c r="K44" s="191"/>
      <c r="L44" s="191"/>
      <c r="M44" s="201"/>
    </row>
    <row r="45" spans="8:14" ht="12.75">
      <c r="H45" s="32"/>
      <c r="I45" s="32"/>
      <c r="J45" s="40"/>
      <c r="N45"/>
    </row>
    <row r="46" spans="1:12" ht="26.25" customHeight="1">
      <c r="A46" s="194" t="s">
        <v>59</v>
      </c>
      <c r="B46" s="194"/>
      <c r="C46" s="195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97" t="s">
        <v>61</v>
      </c>
      <c r="B60" s="198"/>
      <c r="C60" s="199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96" t="s">
        <v>60</v>
      </c>
      <c r="B61" s="196"/>
      <c r="C61" s="196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  <mergeCell ref="A43:A44"/>
    <mergeCell ref="G43:G44"/>
    <mergeCell ref="A46:C46"/>
    <mergeCell ref="A61:C61"/>
    <mergeCell ref="A60:C60"/>
    <mergeCell ref="I43:I44"/>
    <mergeCell ref="J43:J44"/>
    <mergeCell ref="K43:K44"/>
    <mergeCell ref="E43:E44"/>
    <mergeCell ref="F43:F44"/>
    <mergeCell ref="H43:H44"/>
    <mergeCell ref="D43:D4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205" t="s">
        <v>66</v>
      </c>
      <c r="B1" s="205"/>
      <c r="C1" s="205"/>
      <c r="D1" s="205"/>
      <c r="E1" s="205"/>
      <c r="F1" s="205"/>
      <c r="G1" s="205"/>
      <c r="H1" s="205"/>
      <c r="I1" s="205"/>
    </row>
    <row r="2" spans="1:9" ht="28.5" customHeight="1">
      <c r="A2" s="209"/>
      <c r="B2" s="211" t="s">
        <v>74</v>
      </c>
      <c r="C2" s="212"/>
      <c r="D2" s="212"/>
      <c r="E2" s="212"/>
      <c r="F2" s="213"/>
      <c r="G2" s="204" t="s">
        <v>75</v>
      </c>
      <c r="H2" s="204"/>
      <c r="I2" s="204"/>
    </row>
    <row r="3" spans="1:9" ht="59.25" customHeight="1">
      <c r="A3" s="210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206" t="s">
        <v>77</v>
      </c>
      <c r="B8" s="207"/>
      <c r="C8" s="207"/>
      <c r="D8" s="207"/>
      <c r="E8" s="208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4"/>
  <sheetViews>
    <sheetView tabSelected="1" zoomScale="90" zoomScaleNormal="90" zoomScalePageLayoutView="0" workbookViewId="0" topLeftCell="A1">
      <selection activeCell="K39" sqref="K39"/>
    </sheetView>
  </sheetViews>
  <sheetFormatPr defaultColWidth="9.140625" defaultRowHeight="12.75"/>
  <cols>
    <col min="1" max="1" width="4.28125" style="0" customWidth="1"/>
    <col min="2" max="2" width="41.7109375" style="0" customWidth="1"/>
    <col min="3" max="3" width="2.140625" style="0" hidden="1" customWidth="1"/>
    <col min="4" max="4" width="16.57421875" style="0" customWidth="1"/>
    <col min="5" max="5" width="14.28125" style="0" customWidth="1"/>
    <col min="6" max="6" width="14.421875" style="0" customWidth="1"/>
  </cols>
  <sheetData>
    <row r="1" spans="1:6" s="1" customFormat="1" ht="16.5" customHeight="1">
      <c r="A1" s="224" t="s">
        <v>94</v>
      </c>
      <c r="B1" s="225"/>
      <c r="C1" s="225"/>
      <c r="D1" s="225"/>
      <c r="E1" s="225"/>
      <c r="F1" s="225"/>
    </row>
    <row r="2" spans="1:6" s="1" customFormat="1" ht="22.5" customHeight="1">
      <c r="A2" s="224" t="s">
        <v>93</v>
      </c>
      <c r="B2" s="224"/>
      <c r="C2" s="224"/>
      <c r="D2" s="224"/>
      <c r="E2" s="224"/>
      <c r="F2" s="224"/>
    </row>
    <row r="3" spans="1:6" s="1" customFormat="1" ht="23.25" customHeight="1">
      <c r="A3" s="226" t="s">
        <v>104</v>
      </c>
      <c r="B3" s="227"/>
      <c r="C3" s="227"/>
      <c r="D3" s="227"/>
      <c r="E3" s="227"/>
      <c r="F3" s="227"/>
    </row>
    <row r="4" spans="1:6" s="1" customFormat="1" ht="27" customHeight="1">
      <c r="A4" s="134"/>
      <c r="B4" s="135"/>
      <c r="C4" s="135"/>
      <c r="D4" s="135"/>
      <c r="E4" s="134"/>
      <c r="F4" s="136"/>
    </row>
    <row r="5" spans="1:6" s="1" customFormat="1" ht="16.5" customHeight="1">
      <c r="A5" s="228"/>
      <c r="B5" s="230" t="s">
        <v>27</v>
      </c>
      <c r="C5" s="137"/>
      <c r="D5" s="222" t="s">
        <v>96</v>
      </c>
      <c r="E5" s="232" t="s">
        <v>97</v>
      </c>
      <c r="F5" s="232" t="s">
        <v>95</v>
      </c>
    </row>
    <row r="6" spans="1:6" s="1" customFormat="1" ht="46.5" customHeight="1">
      <c r="A6" s="229"/>
      <c r="B6" s="231"/>
      <c r="C6" s="138"/>
      <c r="D6" s="223"/>
      <c r="E6" s="233"/>
      <c r="F6" s="233"/>
    </row>
    <row r="7" spans="1:6" s="1" customFormat="1" ht="18.75" customHeight="1">
      <c r="A7" s="139"/>
      <c r="B7" s="140" t="s">
        <v>0</v>
      </c>
      <c r="C7" s="141"/>
      <c r="D7" s="141"/>
      <c r="E7" s="141"/>
      <c r="F7" s="141"/>
    </row>
    <row r="8" spans="1:6" s="2" customFormat="1" ht="19.5" customHeight="1">
      <c r="A8" s="142">
        <v>1</v>
      </c>
      <c r="B8" s="143" t="s">
        <v>22</v>
      </c>
      <c r="C8" s="144"/>
      <c r="D8" s="145">
        <v>153536.2</v>
      </c>
      <c r="E8" s="145">
        <v>80624.7</v>
      </c>
      <c r="F8" s="145">
        <f>E8/D8*100</f>
        <v>52.511850625455104</v>
      </c>
    </row>
    <row r="9" spans="1:6" s="3" customFormat="1" ht="19.5" hidden="1" thickBot="1">
      <c r="A9" s="146"/>
      <c r="B9" s="147" t="s">
        <v>4</v>
      </c>
      <c r="C9" s="148"/>
      <c r="D9" s="149"/>
      <c r="E9" s="150"/>
      <c r="F9" s="151"/>
    </row>
    <row r="10" spans="1:6" s="3" customFormat="1" ht="18.75" customHeight="1">
      <c r="A10" s="152">
        <v>2</v>
      </c>
      <c r="B10" s="153" t="s">
        <v>23</v>
      </c>
      <c r="C10" s="144"/>
      <c r="D10" s="145">
        <v>176167.6</v>
      </c>
      <c r="E10" s="145">
        <v>76997.2</v>
      </c>
      <c r="F10" s="145">
        <f>E10/D10*100</f>
        <v>43.70678830840631</v>
      </c>
    </row>
    <row r="11" spans="1:6" s="3" customFormat="1" ht="20.25" customHeight="1" hidden="1">
      <c r="A11" s="154"/>
      <c r="B11" s="155" t="s">
        <v>3</v>
      </c>
      <c r="C11" s="148"/>
      <c r="D11" s="149"/>
      <c r="E11" s="150"/>
      <c r="F11" s="156"/>
    </row>
    <row r="12" spans="1:6" s="3" customFormat="1" ht="15.75" customHeight="1" hidden="1">
      <c r="A12" s="157"/>
      <c r="B12" s="139" t="s">
        <v>1</v>
      </c>
      <c r="C12" s="158"/>
      <c r="D12" s="159"/>
      <c r="E12" s="160"/>
      <c r="F12" s="159"/>
    </row>
    <row r="13" spans="1:6" s="3" customFormat="1" ht="15.75" customHeight="1" hidden="1">
      <c r="A13" s="157"/>
      <c r="B13" s="161" t="s">
        <v>2</v>
      </c>
      <c r="C13" s="144"/>
      <c r="D13" s="145"/>
      <c r="E13" s="162"/>
      <c r="F13" s="145"/>
    </row>
    <row r="14" spans="1:6" ht="21" customHeight="1">
      <c r="A14" s="157"/>
      <c r="B14" s="139" t="s">
        <v>15</v>
      </c>
      <c r="C14" s="144"/>
      <c r="D14" s="163">
        <f>SUM(D8:D10)</f>
        <v>329703.80000000005</v>
      </c>
      <c r="E14" s="163">
        <f>SUM(E8:E10)</f>
        <v>157621.9</v>
      </c>
      <c r="F14" s="159">
        <f aca="true" t="shared" si="0" ref="F14:F25">E14/D14*100</f>
        <v>47.80712263552921</v>
      </c>
    </row>
    <row r="15" spans="1:6" ht="18" customHeight="1">
      <c r="A15" s="164"/>
      <c r="B15" s="140" t="s">
        <v>6</v>
      </c>
      <c r="C15" s="219"/>
      <c r="D15" s="220"/>
      <c r="E15" s="220"/>
      <c r="F15" s="221"/>
    </row>
    <row r="16" spans="1:6" ht="17.25" customHeight="1">
      <c r="A16" s="157">
        <v>1</v>
      </c>
      <c r="B16" s="165" t="s">
        <v>17</v>
      </c>
      <c r="C16" s="144"/>
      <c r="D16" s="145">
        <v>28911.7</v>
      </c>
      <c r="E16" s="145">
        <v>12242.2</v>
      </c>
      <c r="F16" s="145">
        <f t="shared" si="0"/>
        <v>42.343411144969</v>
      </c>
    </row>
    <row r="17" spans="1:6" ht="34.5" customHeight="1">
      <c r="A17" s="157">
        <v>2</v>
      </c>
      <c r="B17" s="165" t="s">
        <v>25</v>
      </c>
      <c r="C17" s="144"/>
      <c r="D17" s="145">
        <v>2076.1</v>
      </c>
      <c r="E17" s="145">
        <v>861.5</v>
      </c>
      <c r="F17" s="145">
        <f>E17/D17*100</f>
        <v>41.49607437021338</v>
      </c>
    </row>
    <row r="18" spans="1:6" ht="44.25" customHeight="1">
      <c r="A18" s="157">
        <v>3</v>
      </c>
      <c r="B18" s="165" t="s">
        <v>99</v>
      </c>
      <c r="C18" s="144"/>
      <c r="D18" s="145">
        <v>10269</v>
      </c>
      <c r="E18" s="145">
        <v>5098.5</v>
      </c>
      <c r="F18" s="145">
        <f t="shared" si="0"/>
        <v>49.64943032427695</v>
      </c>
    </row>
    <row r="19" spans="1:6" ht="17.25" customHeight="1">
      <c r="A19" s="157">
        <v>4</v>
      </c>
      <c r="B19" s="165" t="s">
        <v>18</v>
      </c>
      <c r="C19" s="144"/>
      <c r="D19" s="145">
        <v>23989.3</v>
      </c>
      <c r="E19" s="145">
        <v>10333</v>
      </c>
      <c r="F19" s="145">
        <f t="shared" si="0"/>
        <v>43.073370210885685</v>
      </c>
    </row>
    <row r="20" spans="1:6" ht="19.5" customHeight="1">
      <c r="A20" s="157">
        <v>5</v>
      </c>
      <c r="B20" s="165" t="s">
        <v>19</v>
      </c>
      <c r="C20" s="144"/>
      <c r="D20" s="145">
        <v>206944.1</v>
      </c>
      <c r="E20" s="145">
        <v>64187.8</v>
      </c>
      <c r="F20" s="145">
        <f t="shared" si="0"/>
        <v>31.016975115502206</v>
      </c>
    </row>
    <row r="21" spans="1:6" ht="21.75" customHeight="1">
      <c r="A21" s="157">
        <v>6</v>
      </c>
      <c r="B21" s="165" t="s">
        <v>20</v>
      </c>
      <c r="C21" s="144"/>
      <c r="D21" s="145">
        <v>529</v>
      </c>
      <c r="E21" s="145">
        <v>221.6</v>
      </c>
      <c r="F21" s="145">
        <f t="shared" si="0"/>
        <v>41.890359168241964</v>
      </c>
    </row>
    <row r="22" spans="1:6" ht="16.5" customHeight="1">
      <c r="A22" s="157">
        <v>7</v>
      </c>
      <c r="B22" s="165" t="s">
        <v>33</v>
      </c>
      <c r="C22" s="144"/>
      <c r="D22" s="145">
        <v>68384.7</v>
      </c>
      <c r="E22" s="145">
        <v>32774.5</v>
      </c>
      <c r="F22" s="145">
        <f t="shared" si="0"/>
        <v>47.92665610874947</v>
      </c>
    </row>
    <row r="23" spans="1:6" ht="17.25" customHeight="1">
      <c r="A23" s="157">
        <v>8</v>
      </c>
      <c r="B23" s="165" t="s">
        <v>21</v>
      </c>
      <c r="C23" s="144"/>
      <c r="D23" s="145">
        <v>9135.5</v>
      </c>
      <c r="E23" s="145">
        <v>8902.9</v>
      </c>
      <c r="F23" s="145">
        <f t="shared" si="0"/>
        <v>97.453888676044</v>
      </c>
    </row>
    <row r="24" spans="1:6" ht="39" customHeight="1">
      <c r="A24" s="157">
        <v>9</v>
      </c>
      <c r="B24" s="166" t="s">
        <v>39</v>
      </c>
      <c r="C24" s="167"/>
      <c r="D24" s="168">
        <v>712</v>
      </c>
      <c r="E24" s="168">
        <v>0</v>
      </c>
      <c r="F24" s="145">
        <f t="shared" si="0"/>
        <v>0</v>
      </c>
    </row>
    <row r="25" spans="1:6" ht="17.25" customHeight="1">
      <c r="A25" s="169"/>
      <c r="B25" s="170" t="s">
        <v>16</v>
      </c>
      <c r="C25" s="171"/>
      <c r="D25" s="163">
        <f>SUM(D16:D24)</f>
        <v>350951.4</v>
      </c>
      <c r="E25" s="163">
        <f>SUM(E16:E24)</f>
        <v>134622</v>
      </c>
      <c r="F25" s="159">
        <f t="shared" si="0"/>
        <v>38.359157421796866</v>
      </c>
    </row>
    <row r="26" spans="1:6" ht="33" customHeight="1">
      <c r="A26" s="172"/>
      <c r="B26" s="173" t="s">
        <v>40</v>
      </c>
      <c r="C26" s="174"/>
      <c r="D26" s="175">
        <v>-21247.7</v>
      </c>
      <c r="E26" s="175">
        <f>E14-E25</f>
        <v>22999.899999999994</v>
      </c>
      <c r="F26" s="176" t="s">
        <v>41</v>
      </c>
    </row>
    <row r="27" spans="1:6" ht="14.25" customHeight="1">
      <c r="A27" s="177"/>
      <c r="B27" s="134"/>
      <c r="C27" s="134"/>
      <c r="D27" s="134"/>
      <c r="E27" s="177"/>
      <c r="F27" s="177"/>
    </row>
    <row r="28" spans="1:6" ht="18.75">
      <c r="A28" s="177"/>
      <c r="B28" s="134"/>
      <c r="C28" s="134"/>
      <c r="D28" s="134"/>
      <c r="E28" s="177"/>
      <c r="F28" s="177"/>
    </row>
    <row r="29" spans="1:6" ht="18.75">
      <c r="A29" s="215" t="s">
        <v>103</v>
      </c>
      <c r="B29" s="215"/>
      <c r="C29" s="215"/>
      <c r="D29" s="215"/>
      <c r="E29" s="215"/>
      <c r="F29" s="215"/>
    </row>
    <row r="30" spans="1:6" ht="18.75">
      <c r="A30" s="179" t="s">
        <v>102</v>
      </c>
      <c r="B30" s="179"/>
      <c r="C30" s="179"/>
      <c r="D30" s="179"/>
      <c r="E30" s="179"/>
      <c r="F30" s="179"/>
    </row>
    <row r="31" spans="1:6" ht="15.75" customHeight="1">
      <c r="A31" s="217" t="s">
        <v>105</v>
      </c>
      <c r="B31" s="217"/>
      <c r="C31" s="178"/>
      <c r="D31" s="178"/>
      <c r="E31" s="218" t="s">
        <v>106</v>
      </c>
      <c r="F31" s="218"/>
    </row>
    <row r="32" spans="1:6" ht="16.5">
      <c r="A32" s="217" t="s">
        <v>107</v>
      </c>
      <c r="B32" s="216"/>
      <c r="C32" s="216"/>
      <c r="D32" s="216"/>
      <c r="E32" s="216"/>
      <c r="F32" s="216"/>
    </row>
    <row r="33" spans="1:7" ht="15.75" customHeight="1">
      <c r="A33" s="216"/>
      <c r="B33" s="216"/>
      <c r="C33" s="216"/>
      <c r="D33" s="216"/>
      <c r="E33" s="216"/>
      <c r="F33" s="216"/>
      <c r="G33" s="216"/>
    </row>
    <row r="34" spans="1:6" ht="15.75">
      <c r="A34" s="214"/>
      <c r="B34" s="214"/>
      <c r="C34" s="214"/>
      <c r="D34" s="214"/>
      <c r="E34" s="214"/>
      <c r="F34" s="214"/>
    </row>
    <row r="35" spans="1:6" ht="15.75">
      <c r="A35" s="214"/>
      <c r="B35" s="214"/>
      <c r="C35" s="214"/>
      <c r="D35" s="214"/>
      <c r="E35" s="214"/>
      <c r="F35" s="214"/>
    </row>
    <row r="36" spans="1:6" ht="15.75">
      <c r="A36" s="214"/>
      <c r="B36" s="214"/>
      <c r="C36" s="214"/>
      <c r="D36" s="214"/>
      <c r="E36" s="214"/>
      <c r="F36" s="214"/>
    </row>
    <row r="37" spans="1:6" ht="15.75">
      <c r="A37" s="214"/>
      <c r="B37" s="214"/>
      <c r="C37" s="214"/>
      <c r="D37" s="214"/>
      <c r="E37" s="214"/>
      <c r="F37" s="214"/>
    </row>
    <row r="38" spans="1:6" ht="15.75">
      <c r="A38" s="214"/>
      <c r="B38" s="214"/>
      <c r="C38" s="214"/>
      <c r="D38" s="214"/>
      <c r="E38" s="214"/>
      <c r="F38" s="214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  <row r="744" spans="2:4" ht="15.75">
      <c r="B744" s="1"/>
      <c r="C744" s="1"/>
      <c r="D744" s="1"/>
    </row>
  </sheetData>
  <sheetProtection/>
  <mergeCells count="19">
    <mergeCell ref="C15:F15"/>
    <mergeCell ref="D5:D6"/>
    <mergeCell ref="A2:F2"/>
    <mergeCell ref="A1:F1"/>
    <mergeCell ref="A3:F3"/>
    <mergeCell ref="A5:A6"/>
    <mergeCell ref="B5:B6"/>
    <mergeCell ref="E5:E6"/>
    <mergeCell ref="F5:F6"/>
    <mergeCell ref="A37:F37"/>
    <mergeCell ref="A38:F38"/>
    <mergeCell ref="A29:F29"/>
    <mergeCell ref="A34:F34"/>
    <mergeCell ref="A35:F35"/>
    <mergeCell ref="A36:F36"/>
    <mergeCell ref="A33:G33"/>
    <mergeCell ref="A32:F32"/>
    <mergeCell ref="A31:B31"/>
    <mergeCell ref="E31:F31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236" t="s">
        <v>94</v>
      </c>
      <c r="B1" s="237"/>
      <c r="C1" s="237"/>
      <c r="D1" s="237"/>
      <c r="E1" s="237"/>
      <c r="F1" s="237"/>
      <c r="G1" s="1"/>
    </row>
    <row r="2" spans="1:7" ht="15.75">
      <c r="A2" s="236" t="s">
        <v>93</v>
      </c>
      <c r="B2" s="236"/>
      <c r="C2" s="236"/>
      <c r="D2" s="236"/>
      <c r="E2" s="236"/>
      <c r="F2" s="236"/>
      <c r="G2" s="1"/>
    </row>
    <row r="3" spans="1:7" ht="15.75">
      <c r="A3" s="180" t="s">
        <v>101</v>
      </c>
      <c r="B3" s="181"/>
      <c r="C3" s="181"/>
      <c r="D3" s="181"/>
      <c r="E3" s="181"/>
      <c r="F3" s="181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234"/>
      <c r="B5" s="243" t="s">
        <v>27</v>
      </c>
      <c r="C5" s="133"/>
      <c r="D5" s="241" t="s">
        <v>96</v>
      </c>
      <c r="E5" s="185" t="s">
        <v>97</v>
      </c>
      <c r="F5" s="185" t="s">
        <v>95</v>
      </c>
      <c r="G5" s="1"/>
    </row>
    <row r="6" spans="1:7" ht="15.75">
      <c r="A6" s="235"/>
      <c r="B6" s="244"/>
      <c r="C6" s="24"/>
      <c r="D6" s="242"/>
      <c r="E6" s="186"/>
      <c r="F6" s="186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238"/>
      <c r="D11" s="239"/>
      <c r="E11" s="239"/>
      <c r="F11" s="240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214" t="s">
        <v>100</v>
      </c>
      <c r="B26" s="214"/>
      <c r="C26" s="214"/>
      <c r="D26" s="214"/>
      <c r="E26" s="214"/>
      <c r="F26" s="214"/>
    </row>
    <row r="27" spans="1:7" ht="15.75">
      <c r="A27" s="216" t="s">
        <v>98</v>
      </c>
      <c r="B27" s="216"/>
      <c r="C27" s="216"/>
      <c r="D27" s="216"/>
      <c r="E27" s="216"/>
      <c r="F27" s="216"/>
      <c r="G27" s="216"/>
    </row>
  </sheetData>
  <sheetProtection/>
  <mergeCells count="11">
    <mergeCell ref="A27:G27"/>
    <mergeCell ref="F5:F6"/>
    <mergeCell ref="E5:E6"/>
    <mergeCell ref="D5:D6"/>
    <mergeCell ref="B5:B6"/>
    <mergeCell ref="A5:A6"/>
    <mergeCell ref="A1:F1"/>
    <mergeCell ref="A2:F2"/>
    <mergeCell ref="A3:F3"/>
    <mergeCell ref="C11:F11"/>
    <mergeCell ref="A26:F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2023-07-05T09:09:05Z</cp:lastPrinted>
  <dcterms:created xsi:type="dcterms:W3CDTF">2004-10-15T01:08:12Z</dcterms:created>
  <dcterms:modified xsi:type="dcterms:W3CDTF">2023-07-05T09:11:41Z</dcterms:modified>
  <cp:category/>
  <cp:version/>
  <cp:contentType/>
  <cp:contentStatus/>
</cp:coreProperties>
</file>