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сводный региональный  отчет" sheetId="1" r:id="rId1"/>
    <sheet name="Дополнительный перечень" sheetId="2" state="hidden" r:id="rId2"/>
  </sheets>
  <definedNames>
    <definedName name="_xlnm._FilterDatabase" localSheetId="0" hidden="1">'сводный региональный  отчет'!$A$6:$M$10</definedName>
    <definedName name="Z_171B67EE_23DB_4139_A433_4B44B3AF755B_.wvu.FilterData" localSheetId="0" hidden="1">'сводный региональный  отчет'!$A$7:$M$36</definedName>
    <definedName name="Z_4111D7D0_EA25_45E9_9AEE_F88E37BBFBE5_.wvu.Cols" localSheetId="0">'сводный региональный  отчет'!$H:$H</definedName>
    <definedName name="Z_4F0559D0_281D_4A1D_8A71_93FC9B217A00_.wvu.Cols" localSheetId="0">'сводный региональный  отчет'!$H:$H</definedName>
    <definedName name="Z_908C9F7C_84DB_4DB1_995D_F58C779B6242_.wvu.FilterData" localSheetId="0" hidden="1">'сводный региональный  отчет'!$A$7:$M$36</definedName>
    <definedName name="Z_93B84F3A_86ED_41BD_9A55_F0ACE3EBC8B5_.wvu.Cols" localSheetId="0">#REF!</definedName>
    <definedName name="Z_9F40B5DB_CE82_4A4F_B0F4_B1C0983DB03E_.wvu.FilterData" localSheetId="0" hidden="1">'сводный региональный  отчет'!$A$7:$M$36</definedName>
    <definedName name="Z_ADF42F0D_248B_4FA7_9B4A_7C0006F060B6_.wvu.FilterData" localSheetId="0" hidden="1">'сводный региональный  отчет'!$A$7:$M$36</definedName>
    <definedName name="Z_B56113B5_5D07_4F1A_A1D9_051B0B038F87_.wvu.Cols" localSheetId="0">'сводный региональный  отчет'!$H:$H</definedName>
    <definedName name="Z_B67614B5_2FD3_4CF5_B452_80B0DD8DBB90_.wvu.FilterData" localSheetId="0" hidden="1">'сводный региональный  отчет'!$A$7:$M$36</definedName>
    <definedName name="Z_B6C8A2FD_C0A7_4BCB_952F_C55C85DBCC1C_.wvu.FilterData" localSheetId="0" hidden="1">'сводный региональный  отчет'!$A$7:$M$36</definedName>
    <definedName name="Z_E44DCEF6_7F5E_4D31_87CB_E05E9A7D2741_.wvu.FilterData" localSheetId="0" hidden="1">'сводный региональный  отчет'!$A$7:$M$36</definedName>
    <definedName name="Z_F63376C2_B8E7_43CD_90B6_70F5B7F46A51_.wvu.Cols" localSheetId="0">#REF!</definedName>
    <definedName name="Z_F855F7A3_E89A_4DEB_A67B_346B670405FE_.wvu.FilterData" localSheetId="0" hidden="1">'сводный региональный  отчет'!$A$7:$M$36</definedName>
    <definedName name="Z_F8B674F0_DC93_4039_83F5_EA5A49DD527F_.wvu.FilterData" localSheetId="0" hidden="1">'сводный региональный  отчет'!$A$7:$M$36</definedName>
  </definedNames>
  <calcPr calcId="124519"/>
  <customWorkbookViews>
    <customWorkbookView name="Фолина Валерия - Личное представление" guid="{B67614B5-2FD3-4CF5-B452-80B0DD8DBB90}" maximized="1" windowWidth="0" windowHeight="0" activeSheetId="0"/>
    <customWorkbookView name="Ерёмычева Татьяна Леонидовна - Личное представление" guid="{171B67EE-23DB-4139-A433-4B44B3AF755B}" maximized="1" windowWidth="0" windowHeight="0" activeSheetId="0"/>
    <customWorkbookView name="Крикина Ольга Лазаревна - Личное представление" guid="{908C9F7C-84DB-4DB1-995D-F58C779B6242}" maximized="1" windowWidth="0" windowHeight="0" activeSheetId="0"/>
    <customWorkbookView name="Забозлаева Ирина Владимировна - Личное представление" guid="{E44DCEF6-7F5E-4D31-87CB-E05E9A7D2741}" maximized="1" windowWidth="0" windowHeight="0" activeSheetId="0"/>
    <customWorkbookView name="Гофман Татьяна Валерьевна - Личное представление" guid="{ADF42F0D-248B-4FA7-9B4A-7C0006F060B6}" maximized="1" windowWidth="0" windowHeight="0" activeSheetId="0"/>
    <customWorkbookView name="Татьяна Валерьевна Гофман - Личное представление" guid="{F8B674F0-DC93-4039-83F5-EA5A49DD527F}" maximized="1" windowWidth="0" windowHeight="0" activeSheetId="0"/>
    <customWorkbookView name="Колонцова Ирина Степановна - Личное представление" guid="{B6C8A2FD-C0A7-4BCB-952F-C55C85DBCC1C}" maximized="1" windowWidth="0" windowHeight="0" activeSheetId="0"/>
    <customWorkbookView name="Талалайкина Юлия Викторовна - Личное представление" guid="{9F40B5DB-CE82-4A4F-B0F4-B1C0983DB03E}" maximized="1" windowWidth="0" windowHeight="0" activeSheetId="0"/>
    <customWorkbookView name="Хитеева Алёна Владимировна - Личное представление" guid="{F855F7A3-E89A-4DEB-A67B-346B670405FE}" maximized="1" windowWidth="0" windowHeight="0" activeSheetId="0"/>
  </customWorkbookViews>
</workbook>
</file>

<file path=xl/calcChain.xml><?xml version="1.0" encoding="utf-8"?>
<calcChain xmlns="http://schemas.openxmlformats.org/spreadsheetml/2006/main">
  <c r="D10" i="1"/>
  <c r="G26" i="2"/>
  <c r="F26"/>
  <c r="E26"/>
  <c r="D26"/>
  <c r="H26" s="1"/>
  <c r="C26"/>
  <c r="I26" s="1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M10" i="1"/>
  <c r="L10"/>
  <c r="K10"/>
  <c r="J10"/>
  <c r="I10"/>
</calcChain>
</file>

<file path=xl/sharedStrings.xml><?xml version="1.0" encoding="utf-8"?>
<sst xmlns="http://schemas.openxmlformats.org/spreadsheetml/2006/main" count="81" uniqueCount="56">
  <si>
    <t>№ п/п</t>
  </si>
  <si>
    <t xml:space="preserve">Наименование  субъекта </t>
  </si>
  <si>
    <t xml:space="preserve">Наименование  МО  </t>
  </si>
  <si>
    <t xml:space="preserve">Наименование общественной территории,  предложенной для общественного обсуждения </t>
  </si>
  <si>
    <t xml:space="preserve">Вид  объекта общественных пространств,  предложенных для общественного обсуждения (парк, сквер, бульвар, набережная, благоустройство памятных мест, площади и иное) </t>
  </si>
  <si>
    <t>Голосование за отбор территории да/нет</t>
  </si>
  <si>
    <t>Голосование за дизайн проект да/нет</t>
  </si>
  <si>
    <t>Количество голосов, поданных за конкретную  общественную территорию</t>
  </si>
  <si>
    <t>Общественная территория (дизайн проект),  признанная победителем по итогам голосования (да)</t>
  </si>
  <si>
    <t>Планируемый год реализации территории - победителя голосования, (да)</t>
  </si>
  <si>
    <t>_____________</t>
  </si>
  <si>
    <t xml:space="preserve">Дата </t>
  </si>
  <si>
    <r>
      <rPr>
        <sz val="12"/>
        <rFont val="Calibri"/>
      </rPr>
      <t xml:space="preserve">Сведения по 22 субъектам с </t>
    </r>
    <r>
      <rPr>
        <b/>
        <sz val="12"/>
        <rFont val="Calibri"/>
      </rPr>
      <t xml:space="preserve">дополнительным </t>
    </r>
    <r>
      <rPr>
        <sz val="12"/>
        <rFont val="Calibri"/>
      </rPr>
      <t xml:space="preserve">перечнем работ по которым </t>
    </r>
    <r>
      <rPr>
        <b/>
        <sz val="12"/>
        <rFont val="Calibri"/>
      </rPr>
      <t>формы участия переданы на уровень муниципалитетов</t>
    </r>
  </si>
  <si>
    <t>Наименование субъекта</t>
  </si>
  <si>
    <t>Всего МО</t>
  </si>
  <si>
    <t>Трудовое</t>
  </si>
  <si>
    <t>Финансовое</t>
  </si>
  <si>
    <t>Трудовое и (или) финансове</t>
  </si>
  <si>
    <t>Не установлено ничего</t>
  </si>
  <si>
    <t>Проверка ошибок</t>
  </si>
  <si>
    <t>Белгородская область</t>
  </si>
  <si>
    <t>Владимирская область</t>
  </si>
  <si>
    <t>Смоленская область</t>
  </si>
  <si>
    <t>Ярославская область</t>
  </si>
  <si>
    <t>Архангельская область</t>
  </si>
  <si>
    <t>Мурманская область</t>
  </si>
  <si>
    <t>Новгородская область</t>
  </si>
  <si>
    <t>Карачаево-Черкессия</t>
  </si>
  <si>
    <t>Ингушетия</t>
  </si>
  <si>
    <t>Чеченская Республика</t>
  </si>
  <si>
    <t>Кировская область</t>
  </si>
  <si>
    <t>Удмуртская Республика</t>
  </si>
  <si>
    <t>Чувашская Республика</t>
  </si>
  <si>
    <t>Забайкальский край</t>
  </si>
  <si>
    <t>Новосибирская область</t>
  </si>
  <si>
    <t>Республика Алтай</t>
  </si>
  <si>
    <t>Республика Тыва</t>
  </si>
  <si>
    <t>Чукотский АО</t>
  </si>
  <si>
    <t>Республика Крым</t>
  </si>
  <si>
    <t>Сахалинская область</t>
  </si>
  <si>
    <t>Свердловская область</t>
  </si>
  <si>
    <t>Респблика Бурятия</t>
  </si>
  <si>
    <t>Всего:</t>
  </si>
  <si>
    <t>парк</t>
  </si>
  <si>
    <t>да</t>
  </si>
  <si>
    <t>нет</t>
  </si>
  <si>
    <t xml:space="preserve">Благоустройство общественной территории с кадастровым номером 23:21:0401007:4213 в г. Новокубанске Краснодарского края.
«Лебединое озеро»
</t>
  </si>
  <si>
    <t>набережная</t>
  </si>
  <si>
    <t xml:space="preserve">Благоустройство  общественной территории с кадастровым номером 23:21:0401012:1636 в г. Новокубанске Краснодарского края.
«Дубовая роща»
</t>
  </si>
  <si>
    <t>П.В.Манаков</t>
  </si>
  <si>
    <t>Краснодарский край</t>
  </si>
  <si>
    <t>Приложение к протоколу заседания общественной комиссии Новокубанского городского поселения Новокубанского района</t>
  </si>
  <si>
    <t>Председатель муниципальной общественной комиссии</t>
  </si>
  <si>
    <t>Новокубанский район     Новокубанское городское поселение</t>
  </si>
  <si>
    <t xml:space="preserve">Благоустройство общественной территории с кадастровым номером 23:21:0401005:4617 в г.Новокубанске на пересечение ул.Первомайской и ул.Парковой
Парк «Хуторок»
</t>
  </si>
  <si>
    <t xml:space="preserve">о результатах  голосования по отбору общественных территорий,  подлежащих благоустройству в рамках реализации муниципальных программ формирования современной городской среды, проведенного в период с 15 марта по 30 апреля 2024 года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</si>
</sst>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>
  <fonts count="17">
    <font>
      <sz val="11"/>
      <name val="Calibri"/>
    </font>
    <font>
      <sz val="14"/>
      <name val="Times New Roman"/>
    </font>
    <font>
      <sz val="15"/>
      <name val="Calibri"/>
    </font>
    <font>
      <sz val="14"/>
      <name val="Calibri"/>
    </font>
    <font>
      <sz val="11"/>
      <name val="Calibri"/>
    </font>
    <font>
      <sz val="10"/>
      <name val="Times New Roman"/>
    </font>
    <font>
      <sz val="11"/>
      <name val="Times New Roman"/>
    </font>
    <font>
      <b/>
      <sz val="11"/>
      <name val="Times New Roman"/>
    </font>
    <font>
      <sz val="12"/>
      <name val="Calibri"/>
    </font>
    <font>
      <b/>
      <sz val="11"/>
      <name val="Calibri"/>
    </font>
    <font>
      <b/>
      <sz val="12"/>
      <name val="Calibri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0" borderId="0" xfId="0" applyFont="1"/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3" borderId="6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 vertical="center"/>
    </xf>
    <xf numFmtId="0" fontId="9" fillId="0" borderId="6" xfId="0" applyFont="1" applyBorder="1"/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wrapText="1"/>
    </xf>
    <xf numFmtId="0" fontId="0" fillId="0" borderId="0" xfId="0" applyFont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0" fillId="0" borderId="0" xfId="0" applyFont="1" applyBorder="1" applyAlignment="1"/>
    <xf numFmtId="14" fontId="14" fillId="0" borderId="0" xfId="0" applyNumberFormat="1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/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/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352425</xdr:colOff>
      <xdr:row>6</xdr:row>
      <xdr:rowOff>0</xdr:rowOff>
    </xdr:from>
    <xdr:ext cx="180975" cy="257175"/>
    <xdr:sp macro="" textlink="">
      <xdr:nvSpPr>
        <xdr:cNvPr id="8" name="TextBox 7">
          <a:extLst>
            <a:ext uri="{FF2B5EF4-FFF2-40B4-BE49-F238E27FC236}"/>
          </a:extLst>
        </xdr:cNvPr>
        <xdr:cNvSpPr txBox="1"/>
      </xdr:nvSpPr>
      <xdr:spPr>
        <a:xfrm>
          <a:off x="1870075" y="29213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6</xdr:row>
      <xdr:rowOff>0</xdr:rowOff>
    </xdr:from>
    <xdr:ext cx="180975" cy="257175"/>
    <xdr:sp macro="" textlink="">
      <xdr:nvSpPr>
        <xdr:cNvPr id="9" name="TextBox 8">
          <a:extLst>
            <a:ext uri="{FF2B5EF4-FFF2-40B4-BE49-F238E27FC236}"/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6</xdr:row>
      <xdr:rowOff>0</xdr:rowOff>
    </xdr:from>
    <xdr:ext cx="180975" cy="257175"/>
    <xdr:sp macro="" textlink="">
      <xdr:nvSpPr>
        <xdr:cNvPr id="10" name="TextBox 9">
          <a:extLst>
            <a:ext uri="{FF2B5EF4-FFF2-40B4-BE49-F238E27FC236}"/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6</xdr:row>
      <xdr:rowOff>0</xdr:rowOff>
    </xdr:from>
    <xdr:ext cx="180975" cy="257175"/>
    <xdr:sp macro="" textlink="">
      <xdr:nvSpPr>
        <xdr:cNvPr id="11" name="TextBox 10">
          <a:extLst>
            <a:ext uri="{FF2B5EF4-FFF2-40B4-BE49-F238E27FC236}"/>
          </a:extLst>
        </xdr:cNvPr>
        <xdr:cNvSpPr txBox="1"/>
      </xdr:nvSpPr>
      <xdr:spPr>
        <a:xfrm>
          <a:off x="1870075" y="29213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6</xdr:row>
      <xdr:rowOff>0</xdr:rowOff>
    </xdr:from>
    <xdr:ext cx="180975" cy="257175"/>
    <xdr:sp macro="" textlink="">
      <xdr:nvSpPr>
        <xdr:cNvPr id="12" name="TextBox 11">
          <a:extLst>
            <a:ext uri="{FF2B5EF4-FFF2-40B4-BE49-F238E27FC236}"/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6</xdr:row>
      <xdr:rowOff>0</xdr:rowOff>
    </xdr:from>
    <xdr:ext cx="180975" cy="257175"/>
    <xdr:sp macro="" textlink="">
      <xdr:nvSpPr>
        <xdr:cNvPr id="13" name="TextBox 12">
          <a:extLst>
            <a:ext uri="{FF2B5EF4-FFF2-40B4-BE49-F238E27FC236}"/>
          </a:extLst>
        </xdr:cNvPr>
        <xdr:cNvSpPr txBox="1"/>
      </xdr:nvSpPr>
      <xdr:spPr>
        <a:xfrm>
          <a:off x="1870075" y="260127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6</xdr:row>
      <xdr:rowOff>0</xdr:rowOff>
    </xdr:from>
    <xdr:ext cx="180975" cy="257175"/>
    <xdr:sp macro="" textlink="">
      <xdr:nvSpPr>
        <xdr:cNvPr id="14" name="TextBox 13">
          <a:extLst>
            <a:ext uri="{FF2B5EF4-FFF2-40B4-BE49-F238E27FC236}"/>
          </a:extLst>
        </xdr:cNvPr>
        <xdr:cNvSpPr txBox="1"/>
      </xdr:nvSpPr>
      <xdr:spPr>
        <a:xfrm>
          <a:off x="2725420" y="59588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6</xdr:row>
      <xdr:rowOff>0</xdr:rowOff>
    </xdr:from>
    <xdr:ext cx="180975" cy="257175"/>
    <xdr:sp macro="" textlink="">
      <xdr:nvSpPr>
        <xdr:cNvPr id="15" name="TextBox 14">
          <a:extLst>
            <a:ext uri="{FF2B5EF4-FFF2-40B4-BE49-F238E27FC236}"/>
          </a:extLst>
        </xdr:cNvPr>
        <xdr:cNvSpPr txBox="1"/>
      </xdr:nvSpPr>
      <xdr:spPr>
        <a:xfrm>
          <a:off x="2725420" y="59588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6</xdr:row>
      <xdr:rowOff>0</xdr:rowOff>
    </xdr:from>
    <xdr:ext cx="180975" cy="257175"/>
    <xdr:sp macro="" textlink="">
      <xdr:nvSpPr>
        <xdr:cNvPr id="16" name="TextBox 15">
          <a:extLst>
            <a:ext uri="{FF2B5EF4-FFF2-40B4-BE49-F238E27FC236}"/>
          </a:extLst>
        </xdr:cNvPr>
        <xdr:cNvSpPr txBox="1"/>
      </xdr:nvSpPr>
      <xdr:spPr>
        <a:xfrm>
          <a:off x="2725420" y="59588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10</xdr:row>
      <xdr:rowOff>0</xdr:rowOff>
    </xdr:from>
    <xdr:ext cx="180975" cy="257175"/>
    <xdr:sp macro="" textlink="">
      <xdr:nvSpPr>
        <xdr:cNvPr id="17" name="TextBox 16">
          <a:extLst>
            <a:ext uri="{FF2B5EF4-FFF2-40B4-BE49-F238E27FC236}"/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10</xdr:row>
      <xdr:rowOff>0</xdr:rowOff>
    </xdr:from>
    <xdr:ext cx="180975" cy="257175"/>
    <xdr:sp macro="" textlink="">
      <xdr:nvSpPr>
        <xdr:cNvPr id="18" name="TextBox 17">
          <a:extLst>
            <a:ext uri="{FF2B5EF4-FFF2-40B4-BE49-F238E27FC236}"/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10</xdr:row>
      <xdr:rowOff>0</xdr:rowOff>
    </xdr:from>
    <xdr:ext cx="180975" cy="257175"/>
    <xdr:sp macro="" textlink="">
      <xdr:nvSpPr>
        <xdr:cNvPr id="19" name="TextBox 18">
          <a:extLst>
            <a:ext uri="{FF2B5EF4-FFF2-40B4-BE49-F238E27FC236}"/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10</xdr:row>
      <xdr:rowOff>0</xdr:rowOff>
    </xdr:from>
    <xdr:ext cx="180975" cy="257175"/>
    <xdr:sp macro="" textlink="">
      <xdr:nvSpPr>
        <xdr:cNvPr id="20" name="TextBox 19">
          <a:extLst>
            <a:ext uri="{FF2B5EF4-FFF2-40B4-BE49-F238E27FC236}"/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10</xdr:row>
      <xdr:rowOff>0</xdr:rowOff>
    </xdr:from>
    <xdr:ext cx="180975" cy="257175"/>
    <xdr:sp macro="" textlink="">
      <xdr:nvSpPr>
        <xdr:cNvPr id="21" name="TextBox 20">
          <a:extLst>
            <a:ext uri="{FF2B5EF4-FFF2-40B4-BE49-F238E27FC236}"/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10</xdr:row>
      <xdr:rowOff>0</xdr:rowOff>
    </xdr:from>
    <xdr:ext cx="180975" cy="257175"/>
    <xdr:sp macro="" textlink="">
      <xdr:nvSpPr>
        <xdr:cNvPr id="22" name="TextBox 21">
          <a:extLst>
            <a:ext uri="{FF2B5EF4-FFF2-40B4-BE49-F238E27FC236}"/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10</xdr:row>
      <xdr:rowOff>0</xdr:rowOff>
    </xdr:from>
    <xdr:ext cx="180975" cy="257175"/>
    <xdr:sp macro="" textlink="">
      <xdr:nvSpPr>
        <xdr:cNvPr id="23" name="TextBox 22">
          <a:extLst>
            <a:ext uri="{FF2B5EF4-FFF2-40B4-BE49-F238E27FC236}"/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10</xdr:row>
      <xdr:rowOff>0</xdr:rowOff>
    </xdr:from>
    <xdr:ext cx="180975" cy="257175"/>
    <xdr:sp macro="" textlink="">
      <xdr:nvSpPr>
        <xdr:cNvPr id="24" name="TextBox 23">
          <a:extLst>
            <a:ext uri="{FF2B5EF4-FFF2-40B4-BE49-F238E27FC236}"/>
          </a:extLst>
        </xdr:cNvPr>
        <xdr:cNvSpPr txBox="1"/>
      </xdr:nvSpPr>
      <xdr:spPr>
        <a:xfrm>
          <a:off x="254000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10</xdr:row>
      <xdr:rowOff>0</xdr:rowOff>
    </xdr:from>
    <xdr:ext cx="180975" cy="257175"/>
    <xdr:sp macro="" textlink="">
      <xdr:nvSpPr>
        <xdr:cNvPr id="25" name="TextBox 24">
          <a:extLst>
            <a:ext uri="{FF2B5EF4-FFF2-40B4-BE49-F238E27FC236}"/>
          </a:extLst>
        </xdr:cNvPr>
        <xdr:cNvSpPr txBox="1"/>
      </xdr:nvSpPr>
      <xdr:spPr>
        <a:xfrm>
          <a:off x="2542540" y="4508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355600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2422525" y="51720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2422525" y="51720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2422525" y="51720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2422525" y="51720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422525" y="51720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2422525" y="51720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2422525" y="51720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422525" y="51720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2422525" y="51720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2422525" y="636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2422525" y="636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2422525" y="636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2422525" y="636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422525" y="636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2422525" y="636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2422525" y="636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422525" y="636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2422525" y="636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2422525" y="8029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2422525" y="8029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2422525" y="8029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2422525" y="8029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422525" y="8029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2422525" y="8029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2422525" y="8029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422525" y="8029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2422525" y="8029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352425</xdr:colOff>
      <xdr:row>7</xdr:row>
      <xdr:rowOff>0</xdr:rowOff>
    </xdr:from>
    <xdr:ext cx="180975" cy="257175"/>
    <xdr:sp macro="" textlink="">
      <xdr:nvSpPr>
        <xdr:cNvPr id="53" name="TextBox 52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0</xdr:rowOff>
    </xdr:from>
    <xdr:ext cx="180975" cy="257175"/>
    <xdr:sp macro="" textlink="">
      <xdr:nvSpPr>
        <xdr:cNvPr id="54" name="TextBox 53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0</xdr:rowOff>
    </xdr:from>
    <xdr:ext cx="180975" cy="257175"/>
    <xdr:sp macro="" textlink="">
      <xdr:nvSpPr>
        <xdr:cNvPr id="55" name="TextBox 54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0</xdr:rowOff>
    </xdr:from>
    <xdr:ext cx="180975" cy="257175"/>
    <xdr:sp macro="" textlink="">
      <xdr:nvSpPr>
        <xdr:cNvPr id="56" name="TextBox 55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0</xdr:rowOff>
    </xdr:from>
    <xdr:ext cx="180975" cy="257175"/>
    <xdr:sp macro="" textlink="">
      <xdr:nvSpPr>
        <xdr:cNvPr id="57" name="TextBox 56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0</xdr:rowOff>
    </xdr:from>
    <xdr:ext cx="180975" cy="257175"/>
    <xdr:sp macro="" textlink="">
      <xdr:nvSpPr>
        <xdr:cNvPr id="58" name="TextBox 57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0</xdr:rowOff>
    </xdr:from>
    <xdr:ext cx="180975" cy="257175"/>
    <xdr:sp macro="" textlink="">
      <xdr:nvSpPr>
        <xdr:cNvPr id="59" name="TextBox 58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0</xdr:rowOff>
    </xdr:from>
    <xdr:ext cx="180975" cy="257175"/>
    <xdr:sp macro="" textlink="">
      <xdr:nvSpPr>
        <xdr:cNvPr id="60" name="TextBox 59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0</xdr:rowOff>
    </xdr:from>
    <xdr:ext cx="180975" cy="257175"/>
    <xdr:sp macro="" textlink="">
      <xdr:nvSpPr>
        <xdr:cNvPr id="61" name="TextBox 60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7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352425</xdr:colOff>
      <xdr:row>8</xdr:row>
      <xdr:rowOff>0</xdr:rowOff>
    </xdr:from>
    <xdr:ext cx="180975" cy="257175"/>
    <xdr:sp macro="" textlink="">
      <xdr:nvSpPr>
        <xdr:cNvPr id="71" name="TextBox 70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8</xdr:row>
      <xdr:rowOff>0</xdr:rowOff>
    </xdr:from>
    <xdr:ext cx="180975" cy="257175"/>
    <xdr:sp macro="" textlink="">
      <xdr:nvSpPr>
        <xdr:cNvPr id="72" name="TextBox 71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8</xdr:row>
      <xdr:rowOff>0</xdr:rowOff>
    </xdr:from>
    <xdr:ext cx="180975" cy="257175"/>
    <xdr:sp macro="" textlink="">
      <xdr:nvSpPr>
        <xdr:cNvPr id="73" name="TextBox 72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8</xdr:row>
      <xdr:rowOff>0</xdr:rowOff>
    </xdr:from>
    <xdr:ext cx="180975" cy="257175"/>
    <xdr:sp macro="" textlink="">
      <xdr:nvSpPr>
        <xdr:cNvPr id="74" name="TextBox 73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8</xdr:row>
      <xdr:rowOff>0</xdr:rowOff>
    </xdr:from>
    <xdr:ext cx="180975" cy="257175"/>
    <xdr:sp macro="" textlink="">
      <xdr:nvSpPr>
        <xdr:cNvPr id="75" name="TextBox 74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8</xdr:row>
      <xdr:rowOff>0</xdr:rowOff>
    </xdr:from>
    <xdr:ext cx="180975" cy="257175"/>
    <xdr:sp macro="" textlink="">
      <xdr:nvSpPr>
        <xdr:cNvPr id="76" name="TextBox 75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8</xdr:row>
      <xdr:rowOff>0</xdr:rowOff>
    </xdr:from>
    <xdr:ext cx="180975" cy="257175"/>
    <xdr:sp macro="" textlink="">
      <xdr:nvSpPr>
        <xdr:cNvPr id="77" name="TextBox 76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8</xdr:row>
      <xdr:rowOff>0</xdr:rowOff>
    </xdr:from>
    <xdr:ext cx="180975" cy="257175"/>
    <xdr:sp macro="" textlink="">
      <xdr:nvSpPr>
        <xdr:cNvPr id="78" name="TextBox 77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352425</xdr:colOff>
      <xdr:row>8</xdr:row>
      <xdr:rowOff>0</xdr:rowOff>
    </xdr:from>
    <xdr:ext cx="180975" cy="257175"/>
    <xdr:sp macro="" textlink="">
      <xdr:nvSpPr>
        <xdr:cNvPr id="79" name="TextBox 78">
          <a:extLst>
            <a:ext uri="{FF2B5EF4-FFF2-40B4-BE49-F238E27FC236}"/>
          </a:extLst>
        </xdr:cNvPr>
        <xdr:cNvSpPr txBox="1"/>
      </xdr:nvSpPr>
      <xdr:spPr>
        <a:xfrm>
          <a:off x="3343275" y="6457950"/>
          <a:ext cx="180975" cy="2571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noProof="0">
            <a:ln>
              <a:noFill/>
            </a:ln>
            <a:solidFill>
              <a:sysClr val="windowText" lastClr="000000"/>
            </a:solidFill>
            <a:effectLst/>
            <a:latin typeface="Calibri"/>
            <a:ea typeface="+mn-ea"/>
            <a:cs typeface="+mn-cs"/>
          </a:endParaRPr>
        </a:p>
      </xdr:txBody>
    </xdr:sp>
    <xdr:clientData fLocksWithSheet="0"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3346450" y="6457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0"/>
  <sheetViews>
    <sheetView tabSelected="1" zoomScale="50" zoomScaleNormal="5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14" sqref="F14"/>
    </sheetView>
  </sheetViews>
  <sheetFormatPr defaultColWidth="14.42578125" defaultRowHeight="15" customHeight="1"/>
  <cols>
    <col min="1" max="1" width="8.140625" customWidth="1"/>
    <col min="2" max="2" width="36.5703125" customWidth="1"/>
    <col min="3" max="3" width="31.42578125" customWidth="1"/>
    <col min="4" max="4" width="41.28515625" customWidth="1"/>
    <col min="5" max="5" width="38" customWidth="1"/>
    <col min="6" max="6" width="26" customWidth="1"/>
    <col min="7" max="7" width="20.5703125" customWidth="1"/>
    <col min="8" max="8" width="27" customWidth="1"/>
    <col min="9" max="9" width="26.28515625" customWidth="1"/>
    <col min="10" max="10" width="14.42578125" customWidth="1"/>
    <col min="11" max="11" width="15" customWidth="1"/>
    <col min="12" max="12" width="15.5703125" customWidth="1"/>
    <col min="13" max="13" width="16.42578125" customWidth="1"/>
  </cols>
  <sheetData>
    <row r="1" spans="1:13" ht="27.75" customHeight="1">
      <c r="A1" s="37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08.75" customHeight="1">
      <c r="A2" s="37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9.5" customHeight="1">
      <c r="A3" s="1"/>
      <c r="B3" s="2"/>
      <c r="C3" s="2"/>
      <c r="D3" s="2"/>
      <c r="E3" s="2"/>
      <c r="F3" s="2"/>
      <c r="G3" s="2"/>
      <c r="H3" s="1"/>
      <c r="I3" s="1"/>
      <c r="J3" s="1"/>
      <c r="K3" s="3"/>
      <c r="L3" s="4"/>
    </row>
    <row r="4" spans="1:13" ht="127.5" customHeight="1">
      <c r="A4" s="42" t="s">
        <v>0</v>
      </c>
      <c r="B4" s="42" t="s">
        <v>1</v>
      </c>
      <c r="C4" s="42" t="s">
        <v>2</v>
      </c>
      <c r="D4" s="42" t="s">
        <v>3</v>
      </c>
      <c r="E4" s="42" t="s">
        <v>4</v>
      </c>
      <c r="F4" s="42" t="s">
        <v>5</v>
      </c>
      <c r="G4" s="42" t="s">
        <v>6</v>
      </c>
      <c r="H4" s="42" t="s">
        <v>7</v>
      </c>
      <c r="I4" s="42" t="s">
        <v>8</v>
      </c>
      <c r="J4" s="39" t="s">
        <v>9</v>
      </c>
      <c r="K4" s="40"/>
      <c r="L4" s="40"/>
      <c r="M4" s="41"/>
    </row>
    <row r="5" spans="1:13" ht="208.5" customHeight="1">
      <c r="A5" s="43"/>
      <c r="B5" s="43"/>
      <c r="C5" s="43"/>
      <c r="D5" s="43"/>
      <c r="E5" s="43"/>
      <c r="F5" s="43"/>
      <c r="G5" s="43"/>
      <c r="H5" s="43"/>
      <c r="I5" s="43"/>
      <c r="J5" s="5">
        <v>2025</v>
      </c>
      <c r="K5" s="5">
        <v>2026</v>
      </c>
      <c r="L5" s="5">
        <v>2027</v>
      </c>
      <c r="M5" s="5">
        <v>2028</v>
      </c>
    </row>
    <row r="6" spans="1:13" ht="14.25" customHeight="1">
      <c r="A6" s="6">
        <v>1</v>
      </c>
      <c r="B6" s="7">
        <v>2</v>
      </c>
      <c r="C6" s="6">
        <v>3</v>
      </c>
      <c r="D6" s="7">
        <v>4</v>
      </c>
      <c r="E6" s="6">
        <v>5</v>
      </c>
      <c r="F6" s="7">
        <v>6</v>
      </c>
      <c r="G6" s="6">
        <v>7</v>
      </c>
      <c r="H6" s="7">
        <v>8</v>
      </c>
      <c r="I6" s="6">
        <v>9</v>
      </c>
      <c r="J6" s="7">
        <v>10</v>
      </c>
      <c r="K6" s="6">
        <v>11</v>
      </c>
      <c r="L6" s="7">
        <v>12</v>
      </c>
      <c r="M6" s="6">
        <v>13</v>
      </c>
    </row>
    <row r="7" spans="1:13" s="22" customFormat="1" ht="138.75" customHeight="1">
      <c r="A7" s="23">
        <v>1</v>
      </c>
      <c r="B7" s="23" t="s">
        <v>50</v>
      </c>
      <c r="C7" s="20" t="s">
        <v>53</v>
      </c>
      <c r="D7" s="20" t="s">
        <v>46</v>
      </c>
      <c r="E7" s="20" t="s">
        <v>47</v>
      </c>
      <c r="F7" s="20" t="s">
        <v>44</v>
      </c>
      <c r="G7" s="20" t="s">
        <v>44</v>
      </c>
      <c r="H7" s="31">
        <v>1979</v>
      </c>
      <c r="I7" s="20" t="s">
        <v>45</v>
      </c>
      <c r="J7" s="20" t="s">
        <v>45</v>
      </c>
      <c r="K7" s="21" t="s">
        <v>45</v>
      </c>
      <c r="L7" s="21" t="s">
        <v>45</v>
      </c>
      <c r="M7" s="21" t="s">
        <v>45</v>
      </c>
    </row>
    <row r="8" spans="1:13" s="22" customFormat="1" ht="138.75" customHeight="1">
      <c r="A8" s="23">
        <v>2</v>
      </c>
      <c r="B8" s="23" t="s">
        <v>50</v>
      </c>
      <c r="C8" s="20" t="s">
        <v>53</v>
      </c>
      <c r="D8" s="20" t="s">
        <v>48</v>
      </c>
      <c r="E8" s="20" t="s">
        <v>43</v>
      </c>
      <c r="F8" s="20" t="s">
        <v>44</v>
      </c>
      <c r="G8" s="20" t="s">
        <v>44</v>
      </c>
      <c r="H8" s="31">
        <v>247</v>
      </c>
      <c r="I8" s="20" t="s">
        <v>45</v>
      </c>
      <c r="J8" s="20" t="s">
        <v>45</v>
      </c>
      <c r="K8" s="21" t="s">
        <v>45</v>
      </c>
      <c r="L8" s="21" t="s">
        <v>45</v>
      </c>
      <c r="M8" s="21" t="s">
        <v>45</v>
      </c>
    </row>
    <row r="9" spans="1:13" s="22" customFormat="1" ht="145.5" customHeight="1">
      <c r="A9" s="23">
        <v>3</v>
      </c>
      <c r="B9" s="23" t="s">
        <v>50</v>
      </c>
      <c r="C9" s="20" t="s">
        <v>53</v>
      </c>
      <c r="D9" s="33" t="s">
        <v>54</v>
      </c>
      <c r="E9" s="20" t="s">
        <v>43</v>
      </c>
      <c r="F9" s="20" t="s">
        <v>44</v>
      </c>
      <c r="G9" s="20" t="s">
        <v>45</v>
      </c>
      <c r="H9" s="31">
        <v>5647</v>
      </c>
      <c r="I9" s="20" t="s">
        <v>44</v>
      </c>
      <c r="J9" s="20" t="s">
        <v>44</v>
      </c>
      <c r="K9" s="21" t="s">
        <v>45</v>
      </c>
      <c r="L9" s="21" t="s">
        <v>45</v>
      </c>
      <c r="M9" s="21" t="s">
        <v>45</v>
      </c>
    </row>
    <row r="10" spans="1:13" ht="19.5" customHeight="1">
      <c r="A10" s="8"/>
      <c r="B10" s="9"/>
      <c r="C10" s="10">
        <v>0</v>
      </c>
      <c r="D10" s="10">
        <f>COUNTA(D7:D8)</f>
        <v>2</v>
      </c>
      <c r="E10" s="10"/>
      <c r="F10" s="10"/>
      <c r="G10" s="10"/>
      <c r="H10" s="32">
        <v>7873</v>
      </c>
      <c r="I10" s="10">
        <f t="shared" ref="I10:M10" si="0">COUNTA(I7:I9)</f>
        <v>3</v>
      </c>
      <c r="J10" s="10">
        <f t="shared" si="0"/>
        <v>3</v>
      </c>
      <c r="K10" s="10">
        <f t="shared" si="0"/>
        <v>3</v>
      </c>
      <c r="L10" s="10">
        <f t="shared" si="0"/>
        <v>3</v>
      </c>
      <c r="M10" s="10">
        <f t="shared" si="0"/>
        <v>3</v>
      </c>
    </row>
    <row r="11" spans="1:13" ht="19.5" customHeight="1">
      <c r="A11" s="1"/>
      <c r="B11" s="2"/>
      <c r="C11" s="2"/>
      <c r="D11" s="2"/>
      <c r="E11" s="2"/>
      <c r="F11" s="2"/>
      <c r="G11" s="2"/>
      <c r="H11" s="1"/>
      <c r="I11" s="1"/>
      <c r="J11" s="1"/>
      <c r="K11" s="3"/>
      <c r="L11" s="4"/>
      <c r="M11" s="11"/>
    </row>
    <row r="12" spans="1:13" s="29" customFormat="1" ht="24" customHeight="1">
      <c r="A12" s="34" t="s">
        <v>52</v>
      </c>
      <c r="B12" s="35"/>
      <c r="C12" s="35"/>
      <c r="D12" s="35"/>
      <c r="E12" s="24" t="s">
        <v>10</v>
      </c>
      <c r="F12" s="44" t="s">
        <v>49</v>
      </c>
      <c r="G12" s="45"/>
      <c r="H12" s="25"/>
      <c r="I12" s="25"/>
      <c r="J12" s="25"/>
      <c r="K12" s="26"/>
      <c r="L12" s="27"/>
      <c r="M12" s="28"/>
    </row>
    <row r="13" spans="1:13" ht="19.5" customHeight="1">
      <c r="A13" s="1"/>
      <c r="B13" s="2"/>
      <c r="C13" s="2"/>
      <c r="D13" s="2"/>
      <c r="E13" s="2"/>
      <c r="F13" s="2"/>
      <c r="G13" s="2"/>
      <c r="H13" s="1"/>
      <c r="I13" s="1"/>
      <c r="J13" s="1"/>
      <c r="K13" s="3"/>
      <c r="L13" s="4"/>
      <c r="M13" s="11"/>
    </row>
    <row r="14" spans="1:13" s="29" customFormat="1" ht="19.5" customHeight="1">
      <c r="A14" s="36" t="s">
        <v>11</v>
      </c>
      <c r="B14" s="35"/>
      <c r="C14" s="35"/>
      <c r="D14" s="35"/>
      <c r="E14" s="30">
        <v>45415</v>
      </c>
      <c r="F14" s="24"/>
      <c r="G14" s="24"/>
      <c r="H14" s="25"/>
      <c r="I14" s="25"/>
      <c r="J14" s="25"/>
      <c r="K14" s="26"/>
      <c r="L14" s="27"/>
      <c r="M14" s="28"/>
    </row>
    <row r="15" spans="1:13" ht="19.5" customHeight="1">
      <c r="A15" s="1"/>
      <c r="B15" s="2"/>
      <c r="C15" s="2"/>
      <c r="D15" s="2"/>
      <c r="E15" s="2"/>
      <c r="F15" s="2"/>
      <c r="G15" s="2"/>
      <c r="H15" s="1"/>
      <c r="I15" s="1"/>
      <c r="J15" s="1"/>
      <c r="K15" s="3"/>
      <c r="L15" s="4"/>
      <c r="M15" s="11"/>
    </row>
    <row r="16" spans="1:13" ht="19.5" customHeight="1">
      <c r="A16" s="1"/>
      <c r="B16" s="2"/>
      <c r="C16" s="2"/>
      <c r="D16" s="2"/>
      <c r="E16" s="2"/>
      <c r="F16" s="2"/>
      <c r="G16" s="2"/>
      <c r="H16" s="1"/>
      <c r="I16" s="1"/>
      <c r="J16" s="1"/>
      <c r="K16" s="3"/>
      <c r="L16" s="4"/>
      <c r="M16" s="11"/>
    </row>
    <row r="17" spans="1:13" ht="19.5" customHeight="1">
      <c r="A17" s="1"/>
      <c r="B17" s="2"/>
      <c r="C17" s="2"/>
      <c r="D17" s="2"/>
      <c r="E17" s="2"/>
      <c r="F17" s="2"/>
      <c r="G17" s="2"/>
      <c r="H17" s="1"/>
      <c r="I17" s="1"/>
      <c r="J17" s="1"/>
      <c r="K17" s="3"/>
      <c r="L17" s="4"/>
      <c r="M17" s="11"/>
    </row>
    <row r="18" spans="1:13" ht="19.5" customHeight="1">
      <c r="A18" s="1"/>
      <c r="B18" s="2"/>
      <c r="C18" s="2"/>
      <c r="D18" s="2"/>
      <c r="E18" s="2"/>
      <c r="F18" s="2"/>
      <c r="G18" s="2"/>
      <c r="H18" s="1"/>
      <c r="I18" s="1"/>
      <c r="J18" s="1"/>
      <c r="K18" s="3"/>
      <c r="L18" s="4"/>
      <c r="M18" s="11"/>
    </row>
    <row r="19" spans="1:13" ht="19.5" customHeight="1">
      <c r="A19" s="1"/>
      <c r="B19" s="2"/>
      <c r="C19" s="2"/>
      <c r="D19" s="2"/>
      <c r="E19" s="2"/>
      <c r="F19" s="2"/>
      <c r="G19" s="2"/>
      <c r="H19" s="1"/>
      <c r="I19" s="1"/>
      <c r="J19" s="1"/>
      <c r="K19" s="3"/>
      <c r="L19" s="4"/>
      <c r="M19" s="11"/>
    </row>
    <row r="20" spans="1:13" ht="19.5" customHeight="1">
      <c r="A20" s="1"/>
      <c r="B20" s="2"/>
      <c r="C20" s="2"/>
      <c r="D20" s="2"/>
      <c r="E20" s="2"/>
      <c r="F20" s="2"/>
      <c r="G20" s="2"/>
      <c r="H20" s="1"/>
      <c r="I20" s="1"/>
      <c r="J20" s="1"/>
      <c r="K20" s="3"/>
      <c r="L20" s="4"/>
      <c r="M20" s="11"/>
    </row>
    <row r="21" spans="1:13" ht="19.5" customHeight="1">
      <c r="A21" s="1"/>
      <c r="B21" s="2"/>
      <c r="C21" s="2"/>
      <c r="D21" s="2"/>
      <c r="E21" s="2"/>
      <c r="F21" s="2"/>
      <c r="G21" s="2"/>
      <c r="H21" s="1"/>
      <c r="I21" s="1"/>
      <c r="J21" s="1"/>
      <c r="K21" s="3"/>
      <c r="L21" s="4"/>
      <c r="M21" s="11"/>
    </row>
    <row r="22" spans="1:13" ht="19.5" customHeight="1">
      <c r="A22" s="1"/>
      <c r="B22" s="2"/>
      <c r="C22" s="2"/>
      <c r="D22" s="2"/>
      <c r="E22" s="2"/>
      <c r="F22" s="2"/>
      <c r="G22" s="2"/>
      <c r="H22" s="1"/>
      <c r="I22" s="1"/>
      <c r="J22" s="1"/>
      <c r="K22" s="3"/>
      <c r="L22" s="4"/>
      <c r="M22" s="11"/>
    </row>
    <row r="23" spans="1:13" ht="19.5" customHeight="1">
      <c r="A23" s="1"/>
      <c r="B23" s="2"/>
      <c r="C23" s="2"/>
      <c r="D23" s="2"/>
      <c r="E23" s="2"/>
      <c r="F23" s="2"/>
      <c r="G23" s="2"/>
      <c r="H23" s="1"/>
      <c r="I23" s="1"/>
      <c r="J23" s="1"/>
      <c r="K23" s="3"/>
      <c r="L23" s="4"/>
      <c r="M23" s="11"/>
    </row>
    <row r="24" spans="1:13" ht="19.5" customHeight="1">
      <c r="A24" s="1"/>
      <c r="B24" s="2"/>
      <c r="C24" s="2"/>
      <c r="D24" s="2"/>
      <c r="E24" s="2"/>
      <c r="F24" s="2"/>
      <c r="G24" s="2"/>
      <c r="H24" s="1"/>
      <c r="I24" s="1"/>
      <c r="J24" s="1"/>
      <c r="K24" s="3"/>
      <c r="L24" s="4"/>
      <c r="M24" s="11"/>
    </row>
    <row r="25" spans="1:13" ht="19.5" customHeight="1">
      <c r="A25" s="1"/>
      <c r="B25" s="2"/>
      <c r="C25" s="2"/>
      <c r="D25" s="2"/>
      <c r="E25" s="2"/>
      <c r="F25" s="2"/>
      <c r="G25" s="2"/>
      <c r="H25" s="1"/>
      <c r="I25" s="1"/>
      <c r="J25" s="1"/>
      <c r="K25" s="3"/>
      <c r="L25" s="4"/>
      <c r="M25" s="11"/>
    </row>
    <row r="26" spans="1:13" ht="19.5" customHeight="1">
      <c r="A26" s="1"/>
      <c r="B26" s="2"/>
      <c r="C26" s="2"/>
      <c r="D26" s="2"/>
      <c r="E26" s="2"/>
      <c r="F26" s="2"/>
      <c r="G26" s="2"/>
      <c r="H26" s="1"/>
      <c r="I26" s="1"/>
      <c r="J26" s="1"/>
      <c r="K26" s="3"/>
      <c r="L26" s="4"/>
      <c r="M26" s="11"/>
    </row>
    <row r="27" spans="1:13" ht="19.5" customHeight="1">
      <c r="A27" s="1"/>
      <c r="B27" s="2"/>
      <c r="C27" s="2"/>
      <c r="D27" s="2"/>
      <c r="E27" s="2"/>
      <c r="F27" s="2"/>
      <c r="G27" s="2"/>
      <c r="H27" s="1"/>
      <c r="I27" s="1"/>
      <c r="J27" s="1"/>
      <c r="K27" s="3"/>
      <c r="L27" s="4"/>
      <c r="M27" s="11"/>
    </row>
    <row r="28" spans="1:13" ht="19.5" customHeight="1">
      <c r="A28" s="1"/>
      <c r="B28" s="2"/>
      <c r="C28" s="2"/>
      <c r="D28" s="2"/>
      <c r="E28" s="2"/>
      <c r="F28" s="2"/>
      <c r="G28" s="2"/>
      <c r="H28" s="1"/>
      <c r="I28" s="1"/>
      <c r="J28" s="1"/>
      <c r="K28" s="3"/>
      <c r="L28" s="4"/>
      <c r="M28" s="11"/>
    </row>
    <row r="29" spans="1:13" ht="19.5" customHeight="1">
      <c r="A29" s="1"/>
      <c r="B29" s="2"/>
      <c r="C29" s="2"/>
      <c r="D29" s="2"/>
      <c r="E29" s="2"/>
      <c r="F29" s="2"/>
      <c r="G29" s="2"/>
      <c r="H29" s="1"/>
      <c r="I29" s="1"/>
      <c r="J29" s="1"/>
      <c r="K29" s="3"/>
      <c r="L29" s="4"/>
      <c r="M29" s="11"/>
    </row>
    <row r="30" spans="1:13" ht="19.5" customHeight="1">
      <c r="A30" s="1"/>
      <c r="B30" s="2"/>
      <c r="C30" s="2"/>
      <c r="D30" s="2"/>
      <c r="E30" s="2"/>
      <c r="F30" s="2"/>
      <c r="G30" s="2"/>
      <c r="H30" s="1"/>
      <c r="I30" s="1"/>
      <c r="J30" s="1"/>
      <c r="K30" s="3"/>
      <c r="L30" s="4"/>
      <c r="M30" s="11"/>
    </row>
    <row r="31" spans="1:13" ht="19.5" customHeight="1">
      <c r="A31" s="1"/>
      <c r="B31" s="2"/>
      <c r="C31" s="2"/>
      <c r="D31" s="2"/>
      <c r="E31" s="2"/>
      <c r="F31" s="2"/>
      <c r="G31" s="2"/>
      <c r="H31" s="1"/>
      <c r="I31" s="1"/>
      <c r="J31" s="1"/>
      <c r="K31" s="3"/>
      <c r="L31" s="4"/>
      <c r="M31" s="11"/>
    </row>
    <row r="32" spans="1:13" ht="19.5" customHeight="1">
      <c r="A32" s="1"/>
      <c r="B32" s="2"/>
      <c r="C32" s="2"/>
      <c r="D32" s="2"/>
      <c r="E32" s="2"/>
      <c r="F32" s="2"/>
      <c r="G32" s="2"/>
      <c r="H32" s="1"/>
      <c r="I32" s="1"/>
      <c r="J32" s="1"/>
      <c r="K32" s="3"/>
      <c r="L32" s="4"/>
      <c r="M32" s="11"/>
    </row>
    <row r="33" spans="1:13" ht="19.5" customHeight="1">
      <c r="A33" s="1"/>
      <c r="B33" s="2"/>
      <c r="C33" s="2"/>
      <c r="D33" s="2"/>
      <c r="E33" s="2"/>
      <c r="F33" s="2"/>
      <c r="G33" s="2"/>
      <c r="H33" s="1"/>
      <c r="I33" s="1"/>
      <c r="J33" s="1"/>
      <c r="K33" s="3"/>
      <c r="L33" s="4"/>
      <c r="M33" s="11"/>
    </row>
    <row r="34" spans="1:13" ht="19.5" customHeight="1">
      <c r="A34" s="1"/>
      <c r="B34" s="2"/>
      <c r="C34" s="2"/>
      <c r="D34" s="2"/>
      <c r="E34" s="2"/>
      <c r="F34" s="2"/>
      <c r="G34" s="2"/>
      <c r="H34" s="1"/>
      <c r="I34" s="1"/>
      <c r="J34" s="1"/>
      <c r="K34" s="3"/>
      <c r="L34" s="4"/>
      <c r="M34" s="11"/>
    </row>
    <row r="35" spans="1:13" ht="19.5" customHeight="1">
      <c r="A35" s="1"/>
      <c r="B35" s="2"/>
      <c r="C35" s="2"/>
      <c r="D35" s="2"/>
      <c r="E35" s="2"/>
      <c r="F35" s="2"/>
      <c r="G35" s="2"/>
      <c r="H35" s="1"/>
      <c r="I35" s="1"/>
      <c r="J35" s="1"/>
      <c r="K35" s="3"/>
      <c r="L35" s="4"/>
      <c r="M35" s="11"/>
    </row>
    <row r="36" spans="1:13" ht="19.5" customHeight="1">
      <c r="A36" s="1"/>
      <c r="B36" s="2"/>
      <c r="C36" s="2"/>
      <c r="D36" s="2"/>
      <c r="E36" s="2"/>
      <c r="F36" s="2"/>
      <c r="G36" s="2"/>
      <c r="H36" s="1"/>
      <c r="I36" s="1"/>
      <c r="J36" s="1"/>
      <c r="K36" s="3"/>
      <c r="L36" s="4"/>
      <c r="M36" s="11"/>
    </row>
    <row r="37" spans="1:13" ht="19.5" customHeight="1">
      <c r="A37" s="1"/>
      <c r="B37" s="2"/>
      <c r="C37" s="2"/>
      <c r="D37" s="2"/>
      <c r="E37" s="2"/>
      <c r="F37" s="2"/>
      <c r="G37" s="2"/>
      <c r="H37" s="1"/>
      <c r="I37" s="1"/>
      <c r="J37" s="1"/>
      <c r="K37" s="3"/>
      <c r="L37" s="4"/>
    </row>
    <row r="38" spans="1:13" ht="19.5" customHeight="1">
      <c r="A38" s="1"/>
      <c r="B38" s="2"/>
      <c r="C38" s="2"/>
      <c r="D38" s="2"/>
      <c r="E38" s="2"/>
      <c r="F38" s="2"/>
      <c r="G38" s="2"/>
      <c r="H38" s="1"/>
      <c r="I38" s="1"/>
      <c r="J38" s="1"/>
      <c r="K38" s="3"/>
      <c r="L38" s="4"/>
    </row>
    <row r="39" spans="1:13" ht="19.5" customHeight="1">
      <c r="A39" s="1"/>
      <c r="B39" s="2"/>
      <c r="C39" s="2"/>
      <c r="D39" s="2"/>
      <c r="E39" s="2"/>
      <c r="F39" s="2"/>
      <c r="G39" s="2"/>
      <c r="H39" s="1"/>
      <c r="I39" s="1"/>
      <c r="J39" s="1"/>
      <c r="K39" s="3"/>
      <c r="L39" s="4"/>
    </row>
    <row r="40" spans="1:13" ht="19.5" customHeight="1">
      <c r="A40" s="1"/>
      <c r="B40" s="2"/>
      <c r="C40" s="2"/>
      <c r="D40" s="2"/>
      <c r="E40" s="2"/>
      <c r="F40" s="2"/>
      <c r="G40" s="2"/>
      <c r="H40" s="1"/>
      <c r="I40" s="1"/>
      <c r="J40" s="1"/>
      <c r="K40" s="3"/>
      <c r="L40" s="4"/>
    </row>
    <row r="41" spans="1:13" ht="19.5" customHeight="1">
      <c r="A41" s="1"/>
      <c r="B41" s="2"/>
      <c r="C41" s="2"/>
      <c r="D41" s="2"/>
      <c r="E41" s="2"/>
      <c r="F41" s="2"/>
      <c r="G41" s="2"/>
      <c r="H41" s="1"/>
      <c r="I41" s="1"/>
      <c r="J41" s="1"/>
      <c r="K41" s="3"/>
      <c r="L41" s="4"/>
    </row>
    <row r="42" spans="1:13" ht="19.5" customHeight="1">
      <c r="A42" s="1"/>
      <c r="B42" s="2"/>
      <c r="C42" s="2"/>
      <c r="D42" s="2"/>
      <c r="E42" s="2"/>
      <c r="F42" s="2"/>
      <c r="G42" s="2"/>
      <c r="H42" s="1"/>
      <c r="I42" s="1"/>
      <c r="J42" s="1"/>
      <c r="K42" s="3"/>
      <c r="L42" s="4"/>
    </row>
    <row r="43" spans="1:13" ht="19.5" customHeight="1">
      <c r="A43" s="1"/>
      <c r="B43" s="2"/>
      <c r="C43" s="2"/>
      <c r="D43" s="2"/>
      <c r="E43" s="2"/>
      <c r="F43" s="2"/>
      <c r="G43" s="2"/>
      <c r="H43" s="1"/>
      <c r="I43" s="1"/>
      <c r="J43" s="1"/>
      <c r="K43" s="3"/>
      <c r="L43" s="4"/>
    </row>
    <row r="44" spans="1:13" ht="19.5" customHeight="1">
      <c r="A44" s="1"/>
      <c r="B44" s="2"/>
      <c r="C44" s="2"/>
      <c r="D44" s="2"/>
      <c r="E44" s="2"/>
      <c r="F44" s="2"/>
      <c r="G44" s="2"/>
      <c r="H44" s="1"/>
      <c r="I44" s="1"/>
      <c r="J44" s="1"/>
      <c r="K44" s="3"/>
      <c r="L44" s="4"/>
    </row>
    <row r="45" spans="1:13" ht="19.5" customHeight="1">
      <c r="A45" s="1"/>
      <c r="B45" s="2"/>
      <c r="C45" s="2"/>
      <c r="D45" s="2"/>
      <c r="E45" s="2"/>
      <c r="F45" s="2"/>
      <c r="G45" s="2"/>
      <c r="H45" s="1"/>
      <c r="I45" s="1"/>
      <c r="J45" s="1"/>
      <c r="K45" s="3"/>
      <c r="L45" s="4"/>
    </row>
    <row r="46" spans="1:13" ht="19.5" customHeight="1">
      <c r="A46" s="1"/>
      <c r="B46" s="2"/>
      <c r="C46" s="2"/>
      <c r="D46" s="2"/>
      <c r="E46" s="2"/>
      <c r="F46" s="2"/>
      <c r="G46" s="2"/>
      <c r="H46" s="1"/>
      <c r="I46" s="1"/>
      <c r="J46" s="1"/>
      <c r="K46" s="3"/>
      <c r="L46" s="4"/>
    </row>
    <row r="47" spans="1:13" ht="19.5" customHeight="1">
      <c r="A47" s="1"/>
      <c r="B47" s="2"/>
      <c r="C47" s="2"/>
      <c r="D47" s="2"/>
      <c r="E47" s="2"/>
      <c r="F47" s="2"/>
      <c r="G47" s="2"/>
      <c r="H47" s="1"/>
      <c r="I47" s="1"/>
      <c r="J47" s="1"/>
      <c r="K47" s="3"/>
      <c r="L47" s="4"/>
    </row>
    <row r="48" spans="1:13" ht="19.5" customHeight="1">
      <c r="A48" s="1"/>
      <c r="B48" s="2"/>
      <c r="C48" s="2"/>
      <c r="D48" s="2"/>
      <c r="E48" s="2"/>
      <c r="F48" s="2"/>
      <c r="G48" s="2"/>
      <c r="H48" s="1"/>
      <c r="I48" s="1"/>
      <c r="J48" s="1"/>
      <c r="K48" s="3"/>
      <c r="L48" s="4"/>
    </row>
    <row r="49" spans="1:12" ht="19.5" customHeight="1">
      <c r="A49" s="1"/>
      <c r="B49" s="2"/>
      <c r="C49" s="2"/>
      <c r="D49" s="2"/>
      <c r="E49" s="2"/>
      <c r="F49" s="2"/>
      <c r="G49" s="2"/>
      <c r="H49" s="1"/>
      <c r="I49" s="1"/>
      <c r="J49" s="1"/>
      <c r="K49" s="3"/>
      <c r="L49" s="4"/>
    </row>
    <row r="50" spans="1:12" ht="19.5" customHeight="1">
      <c r="A50" s="1"/>
      <c r="B50" s="2"/>
      <c r="C50" s="2"/>
      <c r="D50" s="2"/>
      <c r="E50" s="2"/>
      <c r="F50" s="2"/>
      <c r="G50" s="2"/>
      <c r="H50" s="1"/>
      <c r="I50" s="1"/>
      <c r="J50" s="1"/>
      <c r="K50" s="3"/>
      <c r="L50" s="4"/>
    </row>
    <row r="51" spans="1:12" ht="19.5" customHeight="1">
      <c r="A51" s="1"/>
      <c r="B51" s="2"/>
      <c r="C51" s="2"/>
      <c r="D51" s="2"/>
      <c r="E51" s="2"/>
      <c r="F51" s="2"/>
      <c r="G51" s="2"/>
      <c r="H51" s="1"/>
      <c r="I51" s="1"/>
      <c r="J51" s="1"/>
      <c r="K51" s="3"/>
      <c r="L51" s="4"/>
    </row>
    <row r="52" spans="1:12" ht="19.5" customHeight="1">
      <c r="A52" s="1"/>
      <c r="B52" s="2"/>
      <c r="C52" s="2"/>
      <c r="D52" s="2"/>
      <c r="E52" s="2"/>
      <c r="F52" s="2"/>
      <c r="G52" s="2"/>
      <c r="H52" s="1"/>
      <c r="I52" s="1"/>
      <c r="J52" s="1"/>
      <c r="K52" s="3"/>
      <c r="L52" s="4"/>
    </row>
    <row r="53" spans="1:12" ht="19.5" customHeight="1">
      <c r="A53" s="1"/>
      <c r="B53" s="2"/>
      <c r="C53" s="2"/>
      <c r="D53" s="2"/>
      <c r="E53" s="2"/>
      <c r="F53" s="2"/>
      <c r="G53" s="2"/>
      <c r="H53" s="1"/>
      <c r="I53" s="1"/>
      <c r="J53" s="1"/>
      <c r="K53" s="3"/>
      <c r="L53" s="4"/>
    </row>
    <row r="54" spans="1:12" ht="19.5" customHeight="1">
      <c r="A54" s="1"/>
      <c r="B54" s="2"/>
      <c r="C54" s="2"/>
      <c r="D54" s="2"/>
      <c r="E54" s="2"/>
      <c r="F54" s="2"/>
      <c r="G54" s="2"/>
      <c r="H54" s="1"/>
      <c r="I54" s="1"/>
      <c r="J54" s="1"/>
      <c r="K54" s="3"/>
      <c r="L54" s="4"/>
    </row>
    <row r="55" spans="1:12" ht="19.5" customHeight="1">
      <c r="A55" s="1"/>
      <c r="B55" s="2"/>
      <c r="C55" s="2"/>
      <c r="D55" s="2"/>
      <c r="E55" s="2"/>
      <c r="F55" s="2"/>
      <c r="G55" s="2"/>
      <c r="H55" s="1"/>
      <c r="I55" s="1"/>
      <c r="J55" s="1"/>
      <c r="K55" s="3"/>
      <c r="L55" s="4"/>
    </row>
    <row r="56" spans="1:12" ht="19.5" customHeight="1">
      <c r="A56" s="1"/>
      <c r="B56" s="2"/>
      <c r="C56" s="2"/>
      <c r="D56" s="2"/>
      <c r="E56" s="2"/>
      <c r="F56" s="2"/>
      <c r="G56" s="2"/>
      <c r="H56" s="1"/>
      <c r="I56" s="1"/>
      <c r="J56" s="1"/>
      <c r="K56" s="3"/>
      <c r="L56" s="4"/>
    </row>
    <row r="57" spans="1:12" ht="19.5" customHeight="1">
      <c r="A57" s="1"/>
      <c r="B57" s="2"/>
      <c r="C57" s="2"/>
      <c r="D57" s="2"/>
      <c r="E57" s="2"/>
      <c r="F57" s="2"/>
      <c r="G57" s="2"/>
      <c r="H57" s="1"/>
      <c r="I57" s="1"/>
      <c r="J57" s="1"/>
      <c r="K57" s="3"/>
      <c r="L57" s="4"/>
    </row>
    <row r="58" spans="1:12" ht="19.5" customHeight="1">
      <c r="A58" s="1"/>
      <c r="B58" s="2"/>
      <c r="C58" s="2"/>
      <c r="D58" s="2"/>
      <c r="E58" s="2"/>
      <c r="F58" s="2"/>
      <c r="G58" s="2"/>
      <c r="H58" s="1"/>
      <c r="I58" s="1"/>
      <c r="J58" s="1"/>
      <c r="K58" s="3"/>
      <c r="L58" s="4"/>
    </row>
    <row r="59" spans="1:12" ht="19.5" customHeight="1">
      <c r="A59" s="1"/>
      <c r="B59" s="2"/>
      <c r="C59" s="2"/>
      <c r="D59" s="2"/>
      <c r="E59" s="2"/>
      <c r="F59" s="2"/>
      <c r="G59" s="2"/>
      <c r="H59" s="1"/>
      <c r="I59" s="1"/>
      <c r="J59" s="1"/>
      <c r="K59" s="3"/>
      <c r="L59" s="4"/>
    </row>
    <row r="60" spans="1:12" ht="19.5" customHeight="1">
      <c r="A60" s="1"/>
      <c r="B60" s="2"/>
      <c r="C60" s="2"/>
      <c r="D60" s="2"/>
      <c r="E60" s="2"/>
      <c r="F60" s="2"/>
      <c r="G60" s="2"/>
      <c r="H60" s="1"/>
      <c r="I60" s="1"/>
      <c r="J60" s="1"/>
      <c r="K60" s="3"/>
      <c r="L60" s="4"/>
    </row>
    <row r="61" spans="1:12" ht="19.5" customHeight="1">
      <c r="A61" s="1"/>
      <c r="B61" s="2"/>
      <c r="C61" s="2"/>
      <c r="D61" s="2"/>
      <c r="E61" s="2"/>
      <c r="F61" s="2"/>
      <c r="G61" s="2"/>
      <c r="H61" s="1"/>
      <c r="I61" s="1"/>
      <c r="J61" s="1"/>
      <c r="K61" s="3"/>
      <c r="L61" s="4"/>
    </row>
    <row r="62" spans="1:12" ht="19.5" customHeight="1">
      <c r="A62" s="1"/>
      <c r="B62" s="2"/>
      <c r="C62" s="2"/>
      <c r="D62" s="2"/>
      <c r="E62" s="2"/>
      <c r="F62" s="2"/>
      <c r="G62" s="2"/>
      <c r="H62" s="1"/>
      <c r="I62" s="1"/>
      <c r="J62" s="1"/>
      <c r="K62" s="3"/>
      <c r="L62" s="4"/>
    </row>
    <row r="63" spans="1:12" ht="19.5" customHeight="1">
      <c r="A63" s="1"/>
      <c r="B63" s="2"/>
      <c r="C63" s="2"/>
      <c r="D63" s="2"/>
      <c r="E63" s="2"/>
      <c r="F63" s="2"/>
      <c r="G63" s="2"/>
      <c r="H63" s="1"/>
      <c r="I63" s="1"/>
      <c r="J63" s="1"/>
      <c r="K63" s="3"/>
      <c r="L63" s="4"/>
    </row>
    <row r="64" spans="1:12" ht="19.5" customHeight="1">
      <c r="A64" s="1"/>
      <c r="B64" s="2"/>
      <c r="C64" s="2"/>
      <c r="D64" s="2"/>
      <c r="E64" s="2"/>
      <c r="F64" s="2"/>
      <c r="G64" s="2"/>
      <c r="H64" s="1"/>
      <c r="I64" s="1"/>
      <c r="J64" s="1"/>
      <c r="K64" s="3"/>
      <c r="L64" s="4"/>
    </row>
    <row r="65" spans="1:12" ht="19.5" customHeight="1">
      <c r="A65" s="1"/>
      <c r="B65" s="2"/>
      <c r="C65" s="2"/>
      <c r="D65" s="2"/>
      <c r="E65" s="2"/>
      <c r="F65" s="2"/>
      <c r="G65" s="2"/>
      <c r="H65" s="1"/>
      <c r="I65" s="1"/>
      <c r="J65" s="1"/>
      <c r="K65" s="3"/>
      <c r="L65" s="4"/>
    </row>
    <row r="66" spans="1:12" ht="19.5" customHeight="1">
      <c r="A66" s="1"/>
      <c r="B66" s="2"/>
      <c r="C66" s="2"/>
      <c r="D66" s="2"/>
      <c r="E66" s="2"/>
      <c r="F66" s="2"/>
      <c r="G66" s="2"/>
      <c r="H66" s="1"/>
      <c r="I66" s="1"/>
      <c r="J66" s="1"/>
      <c r="K66" s="3"/>
      <c r="L66" s="4"/>
    </row>
    <row r="67" spans="1:12" ht="19.5" customHeight="1">
      <c r="A67" s="1"/>
      <c r="B67" s="2"/>
      <c r="C67" s="2"/>
      <c r="D67" s="2"/>
      <c r="E67" s="2"/>
      <c r="F67" s="2"/>
      <c r="G67" s="2"/>
      <c r="H67" s="1"/>
      <c r="I67" s="1"/>
      <c r="J67" s="1"/>
      <c r="K67" s="3"/>
      <c r="L67" s="4"/>
    </row>
    <row r="68" spans="1:12" ht="19.5" customHeight="1">
      <c r="A68" s="1"/>
      <c r="B68" s="2"/>
      <c r="C68" s="2"/>
      <c r="D68" s="2"/>
      <c r="E68" s="2"/>
      <c r="F68" s="2"/>
      <c r="G68" s="2"/>
      <c r="H68" s="1"/>
      <c r="I68" s="1"/>
      <c r="J68" s="1"/>
      <c r="K68" s="3"/>
      <c r="L68" s="4"/>
    </row>
    <row r="69" spans="1:12" ht="19.5" customHeight="1">
      <c r="A69" s="1"/>
      <c r="B69" s="2"/>
      <c r="C69" s="2"/>
      <c r="D69" s="2"/>
      <c r="E69" s="2"/>
      <c r="F69" s="2"/>
      <c r="G69" s="2"/>
      <c r="H69" s="1"/>
      <c r="I69" s="1"/>
      <c r="J69" s="1"/>
      <c r="K69" s="3"/>
      <c r="L69" s="4"/>
    </row>
    <row r="70" spans="1:12" ht="19.5" customHeight="1">
      <c r="A70" s="1"/>
      <c r="B70" s="2"/>
      <c r="C70" s="2"/>
      <c r="D70" s="2"/>
      <c r="E70" s="2"/>
      <c r="F70" s="2"/>
      <c r="G70" s="2"/>
      <c r="H70" s="1"/>
      <c r="I70" s="1"/>
      <c r="J70" s="1"/>
      <c r="K70" s="3"/>
      <c r="L70" s="4"/>
    </row>
    <row r="71" spans="1:12" ht="19.5" customHeight="1">
      <c r="A71" s="1"/>
      <c r="B71" s="2"/>
      <c r="C71" s="2"/>
      <c r="D71" s="2"/>
      <c r="E71" s="2"/>
      <c r="F71" s="2"/>
      <c r="G71" s="2"/>
      <c r="H71" s="1"/>
      <c r="I71" s="1"/>
      <c r="J71" s="1"/>
      <c r="K71" s="3"/>
      <c r="L71" s="4"/>
    </row>
    <row r="72" spans="1:12" ht="19.5" customHeight="1">
      <c r="A72" s="1"/>
      <c r="B72" s="2"/>
      <c r="C72" s="2"/>
      <c r="D72" s="2"/>
      <c r="E72" s="2"/>
      <c r="F72" s="2"/>
      <c r="G72" s="2"/>
      <c r="H72" s="1"/>
      <c r="I72" s="1"/>
      <c r="J72" s="1"/>
      <c r="K72" s="3"/>
      <c r="L72" s="4"/>
    </row>
    <row r="73" spans="1:12" ht="19.5" customHeight="1">
      <c r="A73" s="1"/>
      <c r="B73" s="2"/>
      <c r="C73" s="2"/>
      <c r="D73" s="2"/>
      <c r="E73" s="2"/>
      <c r="F73" s="2"/>
      <c r="G73" s="2"/>
      <c r="H73" s="1"/>
      <c r="I73" s="1"/>
      <c r="J73" s="1"/>
      <c r="K73" s="3"/>
      <c r="L73" s="4"/>
    </row>
    <row r="74" spans="1:12" ht="19.5" customHeight="1">
      <c r="A74" s="1"/>
      <c r="B74" s="2"/>
      <c r="C74" s="2"/>
      <c r="D74" s="2"/>
      <c r="E74" s="2"/>
      <c r="F74" s="2"/>
      <c r="G74" s="2"/>
      <c r="H74" s="1"/>
      <c r="I74" s="1"/>
      <c r="J74" s="1"/>
      <c r="K74" s="3"/>
      <c r="L74" s="4"/>
    </row>
    <row r="75" spans="1:12" ht="19.5" customHeight="1">
      <c r="A75" s="1"/>
      <c r="B75" s="2"/>
      <c r="C75" s="2"/>
      <c r="D75" s="2"/>
      <c r="E75" s="2"/>
      <c r="F75" s="2"/>
      <c r="G75" s="2"/>
      <c r="H75" s="1"/>
      <c r="I75" s="1"/>
      <c r="J75" s="1"/>
      <c r="K75" s="3"/>
      <c r="L75" s="4"/>
    </row>
    <row r="76" spans="1:12" ht="19.5" customHeight="1">
      <c r="A76" s="1"/>
      <c r="B76" s="2"/>
      <c r="C76" s="2"/>
      <c r="D76" s="2"/>
      <c r="E76" s="2"/>
      <c r="F76" s="2"/>
      <c r="G76" s="2"/>
      <c r="H76" s="1"/>
      <c r="I76" s="1"/>
      <c r="J76" s="1"/>
      <c r="K76" s="3"/>
      <c r="L76" s="4"/>
    </row>
    <row r="77" spans="1:12" ht="19.5" customHeight="1">
      <c r="A77" s="1"/>
      <c r="B77" s="2"/>
      <c r="C77" s="2"/>
      <c r="D77" s="2"/>
      <c r="E77" s="2"/>
      <c r="F77" s="2"/>
      <c r="G77" s="2"/>
      <c r="H77" s="1"/>
      <c r="I77" s="1"/>
      <c r="J77" s="1"/>
      <c r="K77" s="3"/>
      <c r="L77" s="4"/>
    </row>
    <row r="78" spans="1:12" ht="19.5" customHeight="1">
      <c r="A78" s="1"/>
      <c r="B78" s="2"/>
      <c r="C78" s="2"/>
      <c r="D78" s="2"/>
      <c r="E78" s="2"/>
      <c r="F78" s="2"/>
      <c r="G78" s="2"/>
      <c r="H78" s="1"/>
      <c r="I78" s="1"/>
      <c r="J78" s="1"/>
      <c r="K78" s="3"/>
      <c r="L78" s="4"/>
    </row>
    <row r="79" spans="1:12" ht="19.5" customHeight="1">
      <c r="A79" s="1"/>
      <c r="B79" s="2"/>
      <c r="C79" s="2"/>
      <c r="D79" s="2"/>
      <c r="E79" s="2"/>
      <c r="F79" s="2"/>
      <c r="G79" s="2"/>
      <c r="H79" s="1"/>
      <c r="I79" s="1"/>
      <c r="J79" s="1"/>
      <c r="K79" s="3"/>
      <c r="L79" s="4"/>
    </row>
    <row r="80" spans="1:12" ht="19.5" customHeight="1">
      <c r="A80" s="1"/>
      <c r="B80" s="2"/>
      <c r="C80" s="2"/>
      <c r="D80" s="2"/>
      <c r="E80" s="2"/>
      <c r="F80" s="2"/>
      <c r="G80" s="2"/>
      <c r="H80" s="1"/>
      <c r="I80" s="1"/>
      <c r="J80" s="1"/>
      <c r="K80" s="3"/>
      <c r="L80" s="4"/>
    </row>
    <row r="81" spans="1:12" ht="19.5" customHeight="1">
      <c r="A81" s="1"/>
      <c r="B81" s="2"/>
      <c r="C81" s="2"/>
      <c r="D81" s="2"/>
      <c r="E81" s="2"/>
      <c r="F81" s="2"/>
      <c r="G81" s="2"/>
      <c r="H81" s="1"/>
      <c r="I81" s="1"/>
      <c r="J81" s="1"/>
      <c r="K81" s="3"/>
      <c r="L81" s="4"/>
    </row>
    <row r="82" spans="1:12" ht="19.5" customHeight="1">
      <c r="A82" s="1"/>
      <c r="B82" s="2"/>
      <c r="C82" s="2"/>
      <c r="D82" s="2"/>
      <c r="E82" s="2"/>
      <c r="F82" s="2"/>
      <c r="G82" s="2"/>
      <c r="H82" s="1"/>
      <c r="I82" s="1"/>
      <c r="J82" s="1"/>
      <c r="K82" s="3"/>
      <c r="L82" s="4"/>
    </row>
    <row r="83" spans="1:12" ht="19.5" customHeight="1">
      <c r="A83" s="1"/>
      <c r="B83" s="2"/>
      <c r="C83" s="2"/>
      <c r="D83" s="2"/>
      <c r="E83" s="2"/>
      <c r="F83" s="2"/>
      <c r="G83" s="2"/>
      <c r="H83" s="1"/>
      <c r="I83" s="1"/>
      <c r="J83" s="1"/>
      <c r="K83" s="3"/>
      <c r="L83" s="4"/>
    </row>
    <row r="84" spans="1:12" ht="19.5" customHeight="1">
      <c r="A84" s="1"/>
      <c r="B84" s="2"/>
      <c r="C84" s="2"/>
      <c r="D84" s="2"/>
      <c r="E84" s="2"/>
      <c r="F84" s="2"/>
      <c r="G84" s="2"/>
      <c r="H84" s="1"/>
      <c r="I84" s="1"/>
      <c r="J84" s="1"/>
      <c r="K84" s="3"/>
      <c r="L84" s="4"/>
    </row>
    <row r="85" spans="1:12" ht="19.5" customHeight="1">
      <c r="A85" s="1"/>
      <c r="B85" s="2"/>
      <c r="C85" s="2"/>
      <c r="D85" s="2"/>
      <c r="E85" s="2"/>
      <c r="F85" s="2"/>
      <c r="G85" s="2"/>
      <c r="H85" s="1"/>
      <c r="I85" s="1"/>
      <c r="J85" s="1"/>
      <c r="K85" s="3"/>
      <c r="L85" s="4"/>
    </row>
    <row r="86" spans="1:12" ht="19.5" customHeight="1">
      <c r="A86" s="1"/>
      <c r="B86" s="2"/>
      <c r="C86" s="2"/>
      <c r="D86" s="2"/>
      <c r="E86" s="2"/>
      <c r="F86" s="2"/>
      <c r="G86" s="2"/>
      <c r="H86" s="1"/>
      <c r="I86" s="1"/>
      <c r="J86" s="1"/>
      <c r="K86" s="3"/>
      <c r="L86" s="4"/>
    </row>
    <row r="87" spans="1:12" ht="19.5" customHeight="1">
      <c r="A87" s="1"/>
      <c r="B87" s="2"/>
      <c r="C87" s="2"/>
      <c r="D87" s="2"/>
      <c r="E87" s="2"/>
      <c r="F87" s="2"/>
      <c r="G87" s="2"/>
      <c r="H87" s="1"/>
      <c r="I87" s="1"/>
      <c r="J87" s="1"/>
      <c r="K87" s="3"/>
      <c r="L87" s="4"/>
    </row>
    <row r="88" spans="1:12" ht="19.5" customHeight="1">
      <c r="A88" s="1"/>
      <c r="B88" s="2"/>
      <c r="C88" s="2"/>
      <c r="D88" s="2"/>
      <c r="E88" s="2"/>
      <c r="F88" s="2"/>
      <c r="G88" s="2"/>
      <c r="H88" s="1"/>
      <c r="I88" s="1"/>
      <c r="J88" s="1"/>
      <c r="K88" s="3"/>
      <c r="L88" s="4"/>
    </row>
    <row r="89" spans="1:12" ht="19.5" customHeight="1">
      <c r="A89" s="1"/>
      <c r="B89" s="2"/>
      <c r="C89" s="2"/>
      <c r="D89" s="2"/>
      <c r="E89" s="2"/>
      <c r="F89" s="2"/>
      <c r="G89" s="2"/>
      <c r="H89" s="1"/>
      <c r="I89" s="1"/>
      <c r="J89" s="1"/>
      <c r="K89" s="3"/>
      <c r="L89" s="4"/>
    </row>
    <row r="90" spans="1:12" ht="19.5" customHeight="1">
      <c r="A90" s="1"/>
      <c r="B90" s="2"/>
      <c r="C90" s="2"/>
      <c r="D90" s="2"/>
      <c r="E90" s="2"/>
      <c r="F90" s="2"/>
      <c r="G90" s="2"/>
      <c r="H90" s="1"/>
      <c r="I90" s="1"/>
      <c r="J90" s="1"/>
      <c r="K90" s="3"/>
      <c r="L90" s="4"/>
    </row>
    <row r="91" spans="1:12" ht="19.5" customHeight="1">
      <c r="A91" s="1"/>
      <c r="B91" s="2"/>
      <c r="C91" s="2"/>
      <c r="D91" s="2"/>
      <c r="E91" s="2"/>
      <c r="F91" s="2"/>
      <c r="G91" s="2"/>
      <c r="H91" s="1"/>
      <c r="I91" s="1"/>
      <c r="J91" s="1"/>
      <c r="K91" s="3"/>
      <c r="L91" s="4"/>
    </row>
    <row r="92" spans="1:12" ht="19.5" customHeight="1">
      <c r="A92" s="1"/>
      <c r="B92" s="2"/>
      <c r="C92" s="2"/>
      <c r="D92" s="2"/>
      <c r="E92" s="2"/>
      <c r="F92" s="2"/>
      <c r="G92" s="2"/>
      <c r="H92" s="1"/>
      <c r="I92" s="1"/>
      <c r="J92" s="1"/>
      <c r="K92" s="3"/>
      <c r="L92" s="4"/>
    </row>
    <row r="93" spans="1:12" ht="19.5" customHeight="1">
      <c r="A93" s="1"/>
      <c r="B93" s="2"/>
      <c r="C93" s="2"/>
      <c r="D93" s="2"/>
      <c r="E93" s="2"/>
      <c r="F93" s="2"/>
      <c r="G93" s="2"/>
      <c r="H93" s="1"/>
      <c r="I93" s="1"/>
      <c r="J93" s="1"/>
      <c r="K93" s="3"/>
      <c r="L93" s="4"/>
    </row>
    <row r="94" spans="1:12" ht="19.5" customHeight="1">
      <c r="A94" s="1"/>
      <c r="B94" s="2"/>
      <c r="C94" s="2"/>
      <c r="D94" s="2"/>
      <c r="E94" s="2"/>
      <c r="F94" s="2"/>
      <c r="G94" s="2"/>
      <c r="H94" s="1"/>
      <c r="I94" s="1"/>
      <c r="J94" s="1"/>
      <c r="K94" s="3"/>
      <c r="L94" s="4"/>
    </row>
    <row r="95" spans="1:12" ht="19.5" customHeight="1">
      <c r="A95" s="1"/>
      <c r="B95" s="2"/>
      <c r="C95" s="2"/>
      <c r="D95" s="2"/>
      <c r="E95" s="2"/>
      <c r="F95" s="2"/>
      <c r="G95" s="2"/>
      <c r="H95" s="1"/>
      <c r="I95" s="1"/>
      <c r="J95" s="1"/>
      <c r="K95" s="3"/>
      <c r="L95" s="4"/>
    </row>
    <row r="96" spans="1:12" ht="19.5" customHeight="1">
      <c r="A96" s="1"/>
      <c r="B96" s="2"/>
      <c r="C96" s="2"/>
      <c r="D96" s="2"/>
      <c r="E96" s="2"/>
      <c r="F96" s="2"/>
      <c r="G96" s="2"/>
      <c r="H96" s="1"/>
      <c r="I96" s="1"/>
      <c r="J96" s="1"/>
      <c r="K96" s="3"/>
      <c r="L96" s="4"/>
    </row>
    <row r="97" spans="1:12" ht="19.5" customHeight="1">
      <c r="A97" s="1"/>
      <c r="B97" s="2"/>
      <c r="C97" s="2"/>
      <c r="D97" s="2"/>
      <c r="E97" s="2"/>
      <c r="F97" s="2"/>
      <c r="G97" s="2"/>
      <c r="H97" s="1"/>
      <c r="I97" s="1"/>
      <c r="J97" s="1"/>
      <c r="K97" s="3"/>
      <c r="L97" s="4"/>
    </row>
    <row r="98" spans="1:12" ht="19.5" customHeight="1">
      <c r="A98" s="1"/>
      <c r="B98" s="2"/>
      <c r="C98" s="2"/>
      <c r="D98" s="2"/>
      <c r="E98" s="2"/>
      <c r="F98" s="2"/>
      <c r="G98" s="2"/>
      <c r="H98" s="1"/>
      <c r="I98" s="1"/>
      <c r="J98" s="1"/>
      <c r="K98" s="3"/>
      <c r="L98" s="4"/>
    </row>
    <row r="99" spans="1:12" ht="19.5" customHeight="1">
      <c r="A99" s="1"/>
      <c r="B99" s="2"/>
      <c r="C99" s="2"/>
      <c r="D99" s="2"/>
      <c r="E99" s="2"/>
      <c r="F99" s="2"/>
      <c r="G99" s="2"/>
      <c r="H99" s="1"/>
      <c r="I99" s="1"/>
      <c r="J99" s="1"/>
      <c r="K99" s="3"/>
      <c r="L99" s="4"/>
    </row>
    <row r="100" spans="1:12" ht="19.5" customHeight="1">
      <c r="A100" s="1"/>
      <c r="B100" s="2"/>
      <c r="C100" s="2"/>
      <c r="D100" s="2"/>
      <c r="E100" s="2"/>
      <c r="F100" s="2"/>
      <c r="G100" s="2"/>
      <c r="H100" s="1"/>
      <c r="I100" s="1"/>
      <c r="J100" s="1"/>
      <c r="K100" s="3"/>
      <c r="L100" s="4"/>
    </row>
  </sheetData>
  <autoFilter ref="A6:M10"/>
  <customSheetViews>
    <customSheetView guid="{B67614B5-2FD3-4CF5-B452-80B0DD8DBB90}" filter="1" showAutoFilter="1">
      <pageMargins left="0.7" right="0.7" top="0.75" bottom="0.75" header="0.3" footer="0.3"/>
      <autoFilter ref="A7:M36"/>
    </customSheetView>
    <customSheetView guid="{171B67EE-23DB-4139-A433-4B44B3AF755B}" filter="1" showAutoFilter="1">
      <pageMargins left="0.7" right="0.7" top="0.75" bottom="0.75" header="0.3" footer="0.3"/>
      <autoFilter ref="A7:M36"/>
    </customSheetView>
    <customSheetView guid="{B6C8A2FD-C0A7-4BCB-952F-C55C85DBCC1C}" filter="1" showAutoFilter="1">
      <pageMargins left="0.7" right="0.7" top="0.75" bottom="0.75" header="0.3" footer="0.3"/>
      <autoFilter ref="A7:M36"/>
    </customSheetView>
    <customSheetView guid="{9F40B5DB-CE82-4A4F-B0F4-B1C0983DB03E}" filter="1" showAutoFilter="1">
      <pageMargins left="0.7" right="0.7" top="0.75" bottom="0.75" header="0.3" footer="0.3"/>
      <autoFilter ref="A7:M36">
        <filterColumn colId="5"/>
      </autoFilter>
    </customSheetView>
    <customSheetView guid="{F8B674F0-DC93-4039-83F5-EA5A49DD527F}" filter="1" showAutoFilter="1">
      <pageMargins left="0.7" right="0.7" top="0.75" bottom="0.75" header="0.3" footer="0.3"/>
      <autoFilter ref="A7:M36">
        <filterColumn colId="0">
          <filters>
            <filter val="Дата"/>
            <filter val="ФИО, должность, подпись Председателя Общественной комиссии"/>
          </filters>
        </filterColumn>
      </autoFilter>
    </customSheetView>
    <customSheetView guid="{E44DCEF6-7F5E-4D31-87CB-E05E9A7D2741}" filter="1" showAutoFilter="1">
      <pageMargins left="0.7" right="0.7" top="0.75" bottom="0.75" header="0.3" footer="0.3"/>
      <autoFilter ref="A7:M36"/>
    </customSheetView>
    <customSheetView guid="{908C9F7C-84DB-4DB1-995D-F58C779B6242}" filter="1" showAutoFilter="1">
      <pageMargins left="0.7" right="0.7" top="0.75" bottom="0.75" header="0.3" footer="0.3"/>
      <autoFilter ref="A7:M36">
        <filterColumn colId="2">
          <customFilters>
            <customFilter operator="notEqual" val=" "/>
          </customFilters>
        </filterColumn>
      </autoFilter>
    </customSheetView>
    <customSheetView guid="{F855F7A3-E89A-4DEB-A67B-346B670405FE}" filter="1" showAutoFilter="1">
      <pageMargins left="0.7" right="0.7" top="0.75" bottom="0.75" header="0.3" footer="0.3"/>
      <autoFilter ref="A7:M36"/>
    </customSheetView>
    <customSheetView guid="{ADF42F0D-248B-4FA7-9B4A-7C0006F060B6}" filter="1" showAutoFilter="1">
      <pageMargins left="0.7" right="0.7" top="0.75" bottom="0.75" header="0.3" footer="0.3"/>
      <autoFilter ref="A7:M36"/>
    </customSheetView>
  </customSheetViews>
  <mergeCells count="15">
    <mergeCell ref="A12:D12"/>
    <mergeCell ref="A14:D14"/>
    <mergeCell ref="A1:M1"/>
    <mergeCell ref="A2:M2"/>
    <mergeCell ref="J4:M4"/>
    <mergeCell ref="F4:F5"/>
    <mergeCell ref="E4:E5"/>
    <mergeCell ref="I4:I5"/>
    <mergeCell ref="F12:G12"/>
    <mergeCell ref="G4:G5"/>
    <mergeCell ref="H4:H5"/>
    <mergeCell ref="A4:A5"/>
    <mergeCell ref="B4:B5"/>
    <mergeCell ref="C4:C5"/>
    <mergeCell ref="D4:D5"/>
  </mergeCells>
  <pageMargins left="0.70866141732283472" right="0.70866141732283472" top="0.74803149606299213" bottom="0.74803149606299213" header="0" footer="0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0"/>
  <sheetViews>
    <sheetView workbookViewId="0"/>
  </sheetViews>
  <sheetFormatPr defaultColWidth="14.42578125" defaultRowHeight="15" customHeight="1"/>
  <cols>
    <col min="1" max="1" width="8.85546875" customWidth="1"/>
    <col min="2" max="2" width="22.7109375" customWidth="1"/>
    <col min="3" max="3" width="11.7109375" customWidth="1"/>
    <col min="4" max="5" width="8.85546875" customWidth="1"/>
    <col min="6" max="6" width="16.28515625" customWidth="1"/>
    <col min="7" max="7" width="13.85546875" customWidth="1"/>
    <col min="8" max="8" width="11" customWidth="1"/>
    <col min="9" max="11" width="8.85546875" customWidth="1"/>
  </cols>
  <sheetData>
    <row r="1" spans="1:9" ht="38.25" customHeight="1">
      <c r="A1" s="47" t="s">
        <v>12</v>
      </c>
      <c r="B1" s="38"/>
      <c r="C1" s="38"/>
      <c r="D1" s="38"/>
      <c r="E1" s="38"/>
      <c r="F1" s="38"/>
      <c r="G1" s="38"/>
      <c r="H1" s="38"/>
      <c r="I1" s="38"/>
    </row>
    <row r="3" spans="1:9" ht="48" customHeight="1">
      <c r="A3" s="12" t="s">
        <v>0</v>
      </c>
      <c r="B3" s="12" t="s">
        <v>13</v>
      </c>
      <c r="C3" s="12" t="s">
        <v>14</v>
      </c>
      <c r="D3" s="12" t="s">
        <v>15</v>
      </c>
      <c r="E3" s="12" t="s">
        <v>16</v>
      </c>
      <c r="F3" s="13" t="s">
        <v>17</v>
      </c>
      <c r="G3" s="13" t="s">
        <v>18</v>
      </c>
      <c r="H3" s="46" t="s">
        <v>19</v>
      </c>
      <c r="I3" s="41"/>
    </row>
    <row r="4" spans="1:9">
      <c r="A4" s="14">
        <v>1</v>
      </c>
      <c r="B4" s="15" t="s">
        <v>20</v>
      </c>
      <c r="C4" s="16">
        <v>4</v>
      </c>
      <c r="D4" s="15"/>
      <c r="E4" s="15"/>
      <c r="F4" s="16">
        <v>4</v>
      </c>
      <c r="G4" s="15"/>
      <c r="H4" s="17">
        <f t="shared" ref="H4:H26" si="0">SUM(D4:G4)</f>
        <v>4</v>
      </c>
      <c r="I4" s="17">
        <f t="shared" ref="I4:I26" si="1">C4-H4</f>
        <v>0</v>
      </c>
    </row>
    <row r="5" spans="1:9">
      <c r="A5" s="14">
        <v>2</v>
      </c>
      <c r="B5" s="15" t="s">
        <v>21</v>
      </c>
      <c r="C5" s="16">
        <v>12</v>
      </c>
      <c r="D5" s="16">
        <v>4</v>
      </c>
      <c r="E5" s="16">
        <v>4</v>
      </c>
      <c r="F5" s="16">
        <v>4</v>
      </c>
      <c r="G5" s="16"/>
      <c r="H5" s="18">
        <f t="shared" si="0"/>
        <v>12</v>
      </c>
      <c r="I5" s="17">
        <f t="shared" si="1"/>
        <v>0</v>
      </c>
    </row>
    <row r="6" spans="1:9">
      <c r="A6" s="14">
        <v>3</v>
      </c>
      <c r="B6" s="15" t="s">
        <v>22</v>
      </c>
      <c r="C6" s="16">
        <v>7</v>
      </c>
      <c r="D6" s="16">
        <v>1</v>
      </c>
      <c r="E6" s="16"/>
      <c r="F6" s="16">
        <v>6</v>
      </c>
      <c r="G6" s="16"/>
      <c r="H6" s="18">
        <f t="shared" si="0"/>
        <v>7</v>
      </c>
      <c r="I6" s="17">
        <f t="shared" si="1"/>
        <v>0</v>
      </c>
    </row>
    <row r="7" spans="1:9">
      <c r="A7" s="14">
        <v>4</v>
      </c>
      <c r="B7" s="15" t="s">
        <v>23</v>
      </c>
      <c r="C7" s="16">
        <v>20</v>
      </c>
      <c r="D7" s="16">
        <v>11</v>
      </c>
      <c r="E7" s="16"/>
      <c r="F7" s="16">
        <v>7</v>
      </c>
      <c r="G7" s="16">
        <v>2</v>
      </c>
      <c r="H7" s="18">
        <f t="shared" si="0"/>
        <v>20</v>
      </c>
      <c r="I7" s="17">
        <f t="shared" si="1"/>
        <v>0</v>
      </c>
    </row>
    <row r="8" spans="1:9">
      <c r="A8" s="14">
        <v>5</v>
      </c>
      <c r="B8" s="15" t="s">
        <v>24</v>
      </c>
      <c r="C8" s="16">
        <v>25</v>
      </c>
      <c r="D8" s="16"/>
      <c r="E8" s="16"/>
      <c r="F8" s="16">
        <v>25</v>
      </c>
      <c r="G8" s="16"/>
      <c r="H8" s="18">
        <f t="shared" si="0"/>
        <v>25</v>
      </c>
      <c r="I8" s="18">
        <f t="shared" si="1"/>
        <v>0</v>
      </c>
    </row>
    <row r="9" spans="1:9">
      <c r="A9" s="14">
        <v>6</v>
      </c>
      <c r="B9" s="15" t="s">
        <v>25</v>
      </c>
      <c r="C9" s="16">
        <v>29</v>
      </c>
      <c r="D9" s="16">
        <v>23</v>
      </c>
      <c r="E9" s="16"/>
      <c r="F9" s="16">
        <v>4</v>
      </c>
      <c r="G9" s="16">
        <v>2</v>
      </c>
      <c r="H9" s="18">
        <f t="shared" si="0"/>
        <v>29</v>
      </c>
      <c r="I9" s="18">
        <f t="shared" si="1"/>
        <v>0</v>
      </c>
    </row>
    <row r="10" spans="1:9">
      <c r="A10" s="14">
        <v>7</v>
      </c>
      <c r="B10" s="15" t="s">
        <v>26</v>
      </c>
      <c r="C10" s="16">
        <v>27</v>
      </c>
      <c r="D10" s="16"/>
      <c r="E10" s="16">
        <v>27</v>
      </c>
      <c r="F10" s="16"/>
      <c r="G10" s="16"/>
      <c r="H10" s="17">
        <f t="shared" si="0"/>
        <v>27</v>
      </c>
      <c r="I10" s="18">
        <f t="shared" si="1"/>
        <v>0</v>
      </c>
    </row>
    <row r="11" spans="1:9">
      <c r="A11" s="14">
        <v>8</v>
      </c>
      <c r="B11" s="15" t="s">
        <v>27</v>
      </c>
      <c r="C11" s="16">
        <v>7</v>
      </c>
      <c r="D11" s="16">
        <v>6</v>
      </c>
      <c r="E11" s="16"/>
      <c r="F11" s="16"/>
      <c r="G11" s="16">
        <v>1</v>
      </c>
      <c r="H11" s="17">
        <f t="shared" si="0"/>
        <v>7</v>
      </c>
      <c r="I11" s="18">
        <f t="shared" si="1"/>
        <v>0</v>
      </c>
    </row>
    <row r="12" spans="1:9">
      <c r="A12" s="14">
        <v>9</v>
      </c>
      <c r="B12" s="15" t="s">
        <v>28</v>
      </c>
      <c r="C12" s="16">
        <v>8</v>
      </c>
      <c r="D12" s="16">
        <v>8</v>
      </c>
      <c r="E12" s="16"/>
      <c r="F12" s="16"/>
      <c r="G12" s="16"/>
      <c r="H12" s="17">
        <f t="shared" si="0"/>
        <v>8</v>
      </c>
      <c r="I12" s="18">
        <f t="shared" si="1"/>
        <v>0</v>
      </c>
    </row>
    <row r="13" spans="1:9">
      <c r="A13" s="14">
        <v>10</v>
      </c>
      <c r="B13" s="15" t="s">
        <v>29</v>
      </c>
      <c r="C13" s="16">
        <v>15</v>
      </c>
      <c r="D13" s="14">
        <v>12</v>
      </c>
      <c r="E13" s="14">
        <v>1</v>
      </c>
      <c r="F13" s="14">
        <v>2</v>
      </c>
      <c r="G13" s="14"/>
      <c r="H13" s="17">
        <f t="shared" si="0"/>
        <v>15</v>
      </c>
      <c r="I13" s="18">
        <f t="shared" si="1"/>
        <v>0</v>
      </c>
    </row>
    <row r="14" spans="1:9">
      <c r="A14" s="14">
        <v>11</v>
      </c>
      <c r="B14" s="15" t="s">
        <v>30</v>
      </c>
      <c r="C14" s="16">
        <v>14</v>
      </c>
      <c r="D14" s="14">
        <v>2</v>
      </c>
      <c r="E14" s="14">
        <v>6</v>
      </c>
      <c r="F14" s="14">
        <v>6</v>
      </c>
      <c r="G14" s="14"/>
      <c r="H14" s="17">
        <f t="shared" si="0"/>
        <v>14</v>
      </c>
      <c r="I14" s="18">
        <f t="shared" si="1"/>
        <v>0</v>
      </c>
    </row>
    <row r="15" spans="1:9">
      <c r="A15" s="14">
        <v>12</v>
      </c>
      <c r="B15" s="15" t="s">
        <v>31</v>
      </c>
      <c r="C15" s="16">
        <v>32</v>
      </c>
      <c r="D15" s="16"/>
      <c r="E15" s="16"/>
      <c r="F15" s="16">
        <v>32</v>
      </c>
      <c r="G15" s="16"/>
      <c r="H15" s="17">
        <f t="shared" si="0"/>
        <v>32</v>
      </c>
      <c r="I15" s="18">
        <f t="shared" si="1"/>
        <v>0</v>
      </c>
    </row>
    <row r="16" spans="1:9">
      <c r="A16" s="14">
        <v>13</v>
      </c>
      <c r="B16" s="15" t="s">
        <v>32</v>
      </c>
      <c r="C16" s="16">
        <v>9</v>
      </c>
      <c r="D16" s="16">
        <v>1</v>
      </c>
      <c r="E16" s="16">
        <v>5</v>
      </c>
      <c r="F16" s="16">
        <v>3</v>
      </c>
      <c r="G16" s="16"/>
      <c r="H16" s="17">
        <f t="shared" si="0"/>
        <v>9</v>
      </c>
      <c r="I16" s="18">
        <f t="shared" si="1"/>
        <v>0</v>
      </c>
    </row>
    <row r="17" spans="1:9">
      <c r="A17" s="14">
        <v>14</v>
      </c>
      <c r="B17" s="15" t="s">
        <v>33</v>
      </c>
      <c r="C17" s="16">
        <v>12</v>
      </c>
      <c r="D17" s="16">
        <v>2</v>
      </c>
      <c r="E17" s="16">
        <v>2</v>
      </c>
      <c r="F17" s="16">
        <v>8</v>
      </c>
      <c r="G17" s="16"/>
      <c r="H17" s="17">
        <f t="shared" si="0"/>
        <v>12</v>
      </c>
      <c r="I17" s="18">
        <f t="shared" si="1"/>
        <v>0</v>
      </c>
    </row>
    <row r="18" spans="1:9">
      <c r="A18" s="14">
        <v>15</v>
      </c>
      <c r="B18" s="15" t="s">
        <v>34</v>
      </c>
      <c r="C18" s="16">
        <v>54</v>
      </c>
      <c r="D18" s="16">
        <v>4</v>
      </c>
      <c r="E18" s="16"/>
      <c r="F18" s="16">
        <v>50</v>
      </c>
      <c r="G18" s="15"/>
      <c r="H18" s="17">
        <f t="shared" si="0"/>
        <v>54</v>
      </c>
      <c r="I18" s="18">
        <f t="shared" si="1"/>
        <v>0</v>
      </c>
    </row>
    <row r="19" spans="1:9">
      <c r="A19" s="14">
        <v>16</v>
      </c>
      <c r="B19" s="15" t="s">
        <v>35</v>
      </c>
      <c r="C19" s="16">
        <v>1</v>
      </c>
      <c r="D19" s="15"/>
      <c r="E19" s="15"/>
      <c r="F19" s="14">
        <v>1</v>
      </c>
      <c r="G19" s="15"/>
      <c r="H19" s="17">
        <f t="shared" si="0"/>
        <v>1</v>
      </c>
      <c r="I19" s="18">
        <f t="shared" si="1"/>
        <v>0</v>
      </c>
    </row>
    <row r="20" spans="1:9">
      <c r="A20" s="14">
        <v>17</v>
      </c>
      <c r="B20" s="15" t="s">
        <v>36</v>
      </c>
      <c r="C20" s="16">
        <v>7</v>
      </c>
      <c r="D20" s="16"/>
      <c r="E20" s="16"/>
      <c r="F20" s="16">
        <v>7</v>
      </c>
      <c r="G20" s="16"/>
      <c r="H20" s="18">
        <f t="shared" si="0"/>
        <v>7</v>
      </c>
      <c r="I20" s="18">
        <f t="shared" si="1"/>
        <v>0</v>
      </c>
    </row>
    <row r="21" spans="1:9" ht="15.75" customHeight="1">
      <c r="A21" s="14">
        <v>18</v>
      </c>
      <c r="B21" s="15" t="s">
        <v>37</v>
      </c>
      <c r="C21" s="16">
        <v>1</v>
      </c>
      <c r="D21" s="14">
        <v>1</v>
      </c>
      <c r="E21" s="15"/>
      <c r="F21" s="15"/>
      <c r="G21" s="15"/>
      <c r="H21" s="17">
        <f t="shared" si="0"/>
        <v>1</v>
      </c>
      <c r="I21" s="18">
        <f t="shared" si="1"/>
        <v>0</v>
      </c>
    </row>
    <row r="22" spans="1:9" ht="15.75" customHeight="1">
      <c r="A22" s="14">
        <v>19</v>
      </c>
      <c r="B22" s="15" t="s">
        <v>38</v>
      </c>
      <c r="C22" s="16">
        <v>16</v>
      </c>
      <c r="D22" s="16">
        <v>4</v>
      </c>
      <c r="E22" s="16"/>
      <c r="F22" s="16">
        <v>9</v>
      </c>
      <c r="G22" s="16">
        <v>3</v>
      </c>
      <c r="H22" s="18">
        <f t="shared" si="0"/>
        <v>16</v>
      </c>
      <c r="I22" s="18">
        <f t="shared" si="1"/>
        <v>0</v>
      </c>
    </row>
    <row r="23" spans="1:9" ht="15.75" customHeight="1">
      <c r="A23" s="14">
        <v>20</v>
      </c>
      <c r="B23" s="15" t="s">
        <v>39</v>
      </c>
      <c r="C23" s="16">
        <v>3</v>
      </c>
      <c r="D23" s="16">
        <v>3</v>
      </c>
      <c r="E23" s="16"/>
      <c r="F23" s="16"/>
      <c r="G23" s="16"/>
      <c r="H23" s="18">
        <f t="shared" si="0"/>
        <v>3</v>
      </c>
      <c r="I23" s="18">
        <f t="shared" si="1"/>
        <v>0</v>
      </c>
    </row>
    <row r="24" spans="1:9" ht="15.75" customHeight="1">
      <c r="A24" s="14">
        <v>21</v>
      </c>
      <c r="B24" s="15" t="s">
        <v>40</v>
      </c>
      <c r="C24" s="14">
        <v>33</v>
      </c>
      <c r="D24" s="15"/>
      <c r="E24" s="16">
        <v>33</v>
      </c>
      <c r="F24" s="15"/>
      <c r="G24" s="15"/>
      <c r="H24" s="17">
        <f t="shared" si="0"/>
        <v>33</v>
      </c>
      <c r="I24" s="18">
        <f t="shared" si="1"/>
        <v>0</v>
      </c>
    </row>
    <row r="25" spans="1:9" ht="15.75" customHeight="1">
      <c r="A25" s="14">
        <v>22</v>
      </c>
      <c r="B25" s="15" t="s">
        <v>41</v>
      </c>
      <c r="C25" s="14">
        <v>22</v>
      </c>
      <c r="D25" s="16">
        <v>3</v>
      </c>
      <c r="E25" s="16"/>
      <c r="F25" s="16">
        <v>15</v>
      </c>
      <c r="G25" s="16">
        <v>4</v>
      </c>
      <c r="H25" s="17">
        <f t="shared" si="0"/>
        <v>22</v>
      </c>
      <c r="I25" s="18">
        <f t="shared" si="1"/>
        <v>0</v>
      </c>
    </row>
    <row r="26" spans="1:9" ht="15.75" customHeight="1">
      <c r="A26" s="15"/>
      <c r="B26" s="19" t="s">
        <v>42</v>
      </c>
      <c r="C26" s="12">
        <f t="shared" ref="C26:G26" si="2">SUM(C4:C25)</f>
        <v>358</v>
      </c>
      <c r="D26" s="12">
        <f t="shared" si="2"/>
        <v>85</v>
      </c>
      <c r="E26" s="12">
        <f t="shared" si="2"/>
        <v>78</v>
      </c>
      <c r="F26" s="12">
        <f t="shared" si="2"/>
        <v>183</v>
      </c>
      <c r="G26" s="12">
        <f t="shared" si="2"/>
        <v>12</v>
      </c>
      <c r="H26" s="17">
        <f t="shared" si="0"/>
        <v>358</v>
      </c>
      <c r="I26" s="18">
        <f t="shared" si="1"/>
        <v>0</v>
      </c>
    </row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H3:I3"/>
    <mergeCell ref="A1:I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сводный региональный  отчет</vt:lpstr>
      <vt:lpstr>Дополнительный перечень</vt:lpstr>
      <vt:lpstr>'сводный региональный  отчет'!Z_4111D7D0_EA25_45E9_9AEE_F88E37BBFBE5_.wvu.Cols</vt:lpstr>
      <vt:lpstr>'сводный региональный  отчет'!Z_4F0559D0_281D_4A1D_8A71_93FC9B217A00_.wvu.Cols</vt:lpstr>
      <vt:lpstr>'сводный региональный  отчет'!Z_B56113B5_5D07_4F1A_A1D9_051B0B038F87_.wvu.Cols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Муфазалов Александр Эдуардович</dc:creator>
  <cp:lastModifiedBy>USER</cp:lastModifiedBy>
  <cp:lastPrinted>2024-05-02T06:09:06Z</cp:lastPrinted>
  <dcterms:created xsi:type="dcterms:W3CDTF">2017-07-21T15:05:48Z</dcterms:created>
  <dcterms:modified xsi:type="dcterms:W3CDTF">2024-05-07T07:34:29Z</dcterms:modified>
</cp:coreProperties>
</file>